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9\ASEG\1er Trimestre\Terminados\"/>
    </mc:Choice>
  </mc:AlternateContent>
  <xr:revisionPtr revIDLastSave="0" documentId="13_ncr:1_{AC8460EC-9405-438A-87FB-EA610B8AE083}" xr6:coauthVersionLast="36" xr6:coauthVersionMax="36" xr10:uidLastSave="{00000000-0000-0000-0000-000000000000}"/>
  <bookViews>
    <workbookView xWindow="-120" yWindow="-120" windowWidth="21840" windowHeight="13140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<sst xmlns="http://schemas.openxmlformats.org/spreadsheetml/2006/main" count="75" uniqueCount="50">
  <si>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</si>
  <si>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</si>
  <si>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</si>
  <si>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</si>
  <si>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</si>
  <si>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</si>
  <si>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</si>
  <si>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</si>
  <si>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</si>
  <si>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</si>
  <si>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</si>
  <si>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</si>
  <si>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</si>
  <si>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</si>
  <si>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</si>
  <si>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</si>
  <si>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</si>
  <si>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Universidad de Guanajuato
Programas y Proyectos de Inversión Q
DEL 01 de enero AL 31 de marzo de 2019</t>
  </si>
  <si>
    <t>Q2582</t>
  </si>
  <si>
    <t>Campus Guanajuato, Sede Noria Alta</t>
  </si>
  <si>
    <t>Terminación de 2o y 3er nivel del edificio de laboratorios de la División Naturales y Exactas del Campus Guanajuato (Refrendo FAM 2018)</t>
  </si>
  <si>
    <t>Universidad de Guanajuato</t>
  </si>
  <si>
    <t>Q3008</t>
  </si>
  <si>
    <t>Campus León, Sede Campestre</t>
  </si>
  <si>
    <t>Construcción de planta baja del edificio G de laboratorios</t>
  </si>
  <si>
    <t>Construcción del primer nivel del edificio G de laboratorios</t>
  </si>
  <si>
    <t>Construcción del segundo nivel del edificio G de laboratorios</t>
  </si>
  <si>
    <t>Construcción del entrepiso del edificio G de laboratorios</t>
  </si>
  <si>
    <t>Q0423</t>
  </si>
  <si>
    <t>Campus Celaya-Salvatierra, Sede Salvatierra</t>
  </si>
  <si>
    <t>Construcción de primer cuerpo de vialidad de acceso a la Sede Janicho del Campus Celaya-Salvatierra</t>
  </si>
  <si>
    <t>Continuación de la Construcción de Aulas y Obras Complementarias en el Campus Celaya - Salvatierra, sede Salvatierra. Primera Etapa ( Refrendo -FFE 2014)</t>
  </si>
  <si>
    <t>Q1547</t>
  </si>
  <si>
    <t>Escuela de Nivel Medio Superior de León</t>
  </si>
  <si>
    <t>Ampliación de Infraestructura Física Educativa en la Escuela de Nivel Medio Superior de León de la Universidad de Guanajuato (Refrendo FORTALECE 2017)</t>
  </si>
  <si>
    <t xml:space="preserve">Universidad de Guanajuato </t>
  </si>
  <si>
    <t>Q0975</t>
  </si>
  <si>
    <t>Mejoramiento de Infraestructura en Planteles del Colegio de Nivel Medio Superior</t>
  </si>
  <si>
    <t>Dignificación de acceso en la ENMS Irapuato 2da. Etapa (Refrendo FAM 2018)</t>
  </si>
  <si>
    <t>Dignificaición de sanitarios en la ENMS San Luis de la Paz (Refrendo FAM 2018)</t>
  </si>
  <si>
    <t>Q0730</t>
  </si>
  <si>
    <t>Campus León</t>
  </si>
  <si>
    <t>Terminación de Torre Médica de la División de Ciencias de la Salud del Campus León (Refrendo FAM 2018)</t>
  </si>
  <si>
    <t>Terminación de acabados e instalaciones de la Torre de Laboratorios de la División de la Salud, Campus León (Refrendo FAM 2015)</t>
  </si>
  <si>
    <t>Q0655</t>
  </si>
  <si>
    <t>Campus Irapuato-Salamanca, Sede Irapuato</t>
  </si>
  <si>
    <t>Construcción de la Cuarta Etapa de las albañilerías y acabados del Edificio Ciencias de la Vida y construcción de plazas y andadores exteriores (Refrendo rendimientos financieros FAM 2013)</t>
  </si>
  <si>
    <t>Q0729</t>
  </si>
  <si>
    <t>Centro Interdisciplinario del Noreste Tierra Blanca</t>
  </si>
  <si>
    <t>Construcción del Centro Interdisciplinario del Noroeste de Guanajuato, segunda etapa, del Campus Irapuato - Salamanca, sede Tierra Blanca (Refrendo rendimientos financieros FAM NS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</si>
</sst>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7" fillId="0" borderId="6" xfId="17" applyFont="1" applyBorder="1" applyAlignment="1" applyProtection="1">
      <alignment horizontal="center" vertical="center"/>
      <protection locked="0"/>
    </xf>
    <xf numFmtId="0" fontId="7" fillId="0" borderId="6" xfId="17" applyFont="1" applyBorder="1" applyAlignment="1" applyProtection="1">
      <alignment horizontal="center" vertical="center" wrapText="1"/>
      <protection locked="0"/>
    </xf>
    <xf numFmtId="0" fontId="6" fillId="0" borderId="6" xfId="17" applyBorder="1" applyAlignment="1" applyProtection="1">
      <alignment horizontal="center" vertical="center" wrapText="1"/>
      <protection locked="0"/>
    </xf>
    <xf numFmtId="44" fontId="6" fillId="0" borderId="4" xfId="17" applyNumberFormat="1" applyBorder="1" applyAlignment="1" applyProtection="1">
      <alignment horizontal="center" vertical="center"/>
      <protection locked="0"/>
    </xf>
    <xf numFmtId="10" fontId="6" fillId="0" borderId="6" xfId="17" applyNumberFormat="1" applyBorder="1" applyAlignment="1" applyProtection="1">
      <alignment horizontal="center" vertical="center"/>
      <protection locked="0"/>
    </xf>
    <xf numFmtId="44" fontId="6" fillId="0" borderId="6" xfId="17" applyNumberFormat="1" applyBorder="1" applyAlignment="1" applyProtection="1">
      <alignment horizontal="center" vertical="center"/>
      <protection locked="0"/>
    </xf>
    <xf numFmtId="44" fontId="6" fillId="0" borderId="5" xfId="17" applyNumberFormat="1" applyBorder="1" applyAlignment="1" applyProtection="1">
      <alignment horizontal="center" vertical="center"/>
      <protection locked="0"/>
    </xf>
    <xf numFmtId="9" fontId="6" fillId="0" borderId="4" xfId="17" applyNumberFormat="1" applyBorder="1" applyAlignment="1" applyProtection="1">
      <alignment horizontal="center" vertical="center"/>
      <protection locked="0"/>
    </xf>
    <xf numFmtId="44" fontId="6" fillId="0" borderId="7" xfId="17" applyNumberFormat="1" applyBorder="1" applyAlignment="1" applyProtection="1">
      <alignment horizontal="center" vertical="center"/>
      <protection locked="0"/>
    </xf>
    <xf numFmtId="9" fontId="6" fillId="0" borderId="4" xfId="17" applyNumberFormat="1" applyFill="1" applyBorder="1" applyAlignment="1" applyProtection="1">
      <alignment horizontal="center" vertical="center"/>
      <protection locked="0"/>
    </xf>
    <xf numFmtId="0" fontId="7" fillId="0" borderId="5" xfId="17" applyFont="1" applyBorder="1" applyAlignment="1" applyProtection="1">
      <alignment horizontal="center" vertical="center" wrapText="1"/>
      <protection locked="0"/>
    </xf>
    <xf numFmtId="0" fontId="6" fillId="0" borderId="5" xfId="17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="118" zoomScaleNormal="118" workbookViewId="0">
      <selection activeCell="C22" sqref="C22"/>
    </sheetView>
  </sheetViews>
  <sheetFormatPr baseColWidth="10" defaultRowHeight="11.25" x14ac:dyDescent="0.2"/>
  <cols>
    <col min="1" max="1" width="19.83203125" style="1" customWidth="1"/>
    <col min="2" max="2" width="26.33203125" style="1" bestFit="1" customWidth="1"/>
    <col min="3" max="3" width="35.33203125" style="1" bestFit="1" customWidth="1"/>
    <col min="4" max="5" width="15.5" style="1" bestFit="1" customWidth="1"/>
    <col min="6" max="6" width="16.5" style="1" bestFit="1" customWidth="1"/>
    <col min="7" max="7" width="16.6640625" style="1" bestFit="1" customWidth="1"/>
    <col min="8" max="8" width="17.83203125" style="1" bestFit="1" customWidth="1"/>
    <col min="9" max="9" width="16.5" style="1" bestFit="1" customWidth="1"/>
    <col min="10" max="10" width="15.83203125" style="1" bestFit="1" customWidth="1"/>
    <col min="11" max="14" width="11.83203125" style="1" customWidth="1"/>
    <col min="15" max="16384" width="12" style="1"/>
  </cols>
  <sheetData>
    <row r="1" spans="1:14" customFormat="1" ht="35.1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customFormat="1" ht="35.25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ht="45" x14ac:dyDescent="0.2">
      <c r="A4" s="14" t="s">
        <v>18</v>
      </c>
      <c r="B4" s="15" t="s">
        <v>19</v>
      </c>
      <c r="C4" s="16" t="s">
        <v>20</v>
      </c>
      <c r="D4" s="15" t="s">
        <v>21</v>
      </c>
      <c r="E4" s="17">
        <v>7836008.4000000004</v>
      </c>
      <c r="F4" s="17">
        <v>7836008.4000000004</v>
      </c>
      <c r="G4" s="17">
        <v>7836008.4000000004</v>
      </c>
      <c r="H4" s="17">
        <v>7836008.4000000004</v>
      </c>
      <c r="I4" s="17">
        <v>7836008.4000000004</v>
      </c>
      <c r="J4" s="17">
        <v>7836008.4000000004</v>
      </c>
      <c r="K4" s="18">
        <f>G4/E4</f>
        <v>1</v>
      </c>
      <c r="L4" s="18">
        <f>G4/F4</f>
        <v>1</v>
      </c>
      <c r="M4" s="18">
        <f>J4/H4</f>
        <v>1</v>
      </c>
      <c r="N4" s="18">
        <f>J4/I4</f>
        <v>1</v>
      </c>
    </row>
    <row r="5" spans="1:14" ht="24" x14ac:dyDescent="0.2">
      <c r="A5" s="14" t="s">
        <v>22</v>
      </c>
      <c r="B5" s="15" t="s">
        <v>23</v>
      </c>
      <c r="C5" s="16" t="s">
        <v>24</v>
      </c>
      <c r="D5" s="15" t="s">
        <v>21</v>
      </c>
      <c r="E5" s="19">
        <v>3149014.5</v>
      </c>
      <c r="F5" s="19">
        <v>3149014.5</v>
      </c>
      <c r="G5" s="19">
        <v>0</v>
      </c>
      <c r="H5" s="20">
        <v>314901.45</v>
      </c>
      <c r="I5" s="19">
        <v>3149014.5</v>
      </c>
      <c r="J5" s="20">
        <v>0</v>
      </c>
      <c r="K5" s="18">
        <f>G5/E5</f>
        <v>0</v>
      </c>
      <c r="L5" s="18">
        <f>G5/F5</f>
        <v>0</v>
      </c>
      <c r="M5" s="18">
        <f>J5/H5</f>
        <v>0</v>
      </c>
      <c r="N5" s="18">
        <f>J5/I5</f>
        <v>0</v>
      </c>
    </row>
    <row r="6" spans="1:14" ht="24" x14ac:dyDescent="0.2">
      <c r="A6" s="14" t="s">
        <v>22</v>
      </c>
      <c r="B6" s="15" t="s">
        <v>23</v>
      </c>
      <c r="C6" s="16" t="s">
        <v>25</v>
      </c>
      <c r="D6" s="15" t="s">
        <v>21</v>
      </c>
      <c r="E6" s="19">
        <v>6756529.5300000003</v>
      </c>
      <c r="F6" s="19">
        <v>6756529.5300000003</v>
      </c>
      <c r="G6" s="19">
        <v>0</v>
      </c>
      <c r="H6" s="20">
        <v>675652.96</v>
      </c>
      <c r="I6" s="19">
        <v>6756529.5300000003</v>
      </c>
      <c r="J6" s="20">
        <v>0</v>
      </c>
      <c r="K6" s="18">
        <f t="shared" ref="K6:K8" si="0">G6/E6</f>
        <v>0</v>
      </c>
      <c r="L6" s="18">
        <f t="shared" ref="L6:L11" si="1">G6/F6</f>
        <v>0</v>
      </c>
      <c r="M6" s="18">
        <f t="shared" ref="M6:M8" si="2">J6/H6</f>
        <v>0</v>
      </c>
      <c r="N6" s="18">
        <f t="shared" ref="N6:N11" si="3">J6/I6</f>
        <v>0</v>
      </c>
    </row>
    <row r="7" spans="1:14" ht="24" x14ac:dyDescent="0.2">
      <c r="A7" s="14" t="s">
        <v>22</v>
      </c>
      <c r="B7" s="15" t="s">
        <v>23</v>
      </c>
      <c r="C7" s="16" t="s">
        <v>26</v>
      </c>
      <c r="D7" s="15" t="s">
        <v>21</v>
      </c>
      <c r="E7" s="19">
        <v>6339746.6500000004</v>
      </c>
      <c r="F7" s="19">
        <v>6339746.6500000004</v>
      </c>
      <c r="G7" s="19">
        <v>0</v>
      </c>
      <c r="H7" s="20">
        <v>633974.67000000004</v>
      </c>
      <c r="I7" s="19">
        <v>6339746.6500000004</v>
      </c>
      <c r="J7" s="20">
        <v>0</v>
      </c>
      <c r="K7" s="18">
        <f t="shared" si="0"/>
        <v>0</v>
      </c>
      <c r="L7" s="18">
        <f t="shared" si="1"/>
        <v>0</v>
      </c>
      <c r="M7" s="18">
        <f t="shared" si="2"/>
        <v>0</v>
      </c>
      <c r="N7" s="18">
        <f t="shared" si="3"/>
        <v>0</v>
      </c>
    </row>
    <row r="8" spans="1:14" ht="24" x14ac:dyDescent="0.2">
      <c r="A8" s="14" t="s">
        <v>22</v>
      </c>
      <c r="B8" s="15" t="s">
        <v>23</v>
      </c>
      <c r="C8" s="16" t="s">
        <v>27</v>
      </c>
      <c r="D8" s="15" t="s">
        <v>21</v>
      </c>
      <c r="E8" s="19">
        <v>2078517.2</v>
      </c>
      <c r="F8" s="19">
        <v>2078517.2</v>
      </c>
      <c r="G8" s="19">
        <v>0</v>
      </c>
      <c r="H8" s="20">
        <v>207851.72</v>
      </c>
      <c r="I8" s="19">
        <v>2078517.2</v>
      </c>
      <c r="J8" s="20">
        <v>0</v>
      </c>
      <c r="K8" s="18">
        <f t="shared" si="0"/>
        <v>0</v>
      </c>
      <c r="L8" s="18">
        <f t="shared" si="1"/>
        <v>0</v>
      </c>
      <c r="M8" s="18">
        <f t="shared" si="2"/>
        <v>0</v>
      </c>
      <c r="N8" s="18">
        <f t="shared" si="3"/>
        <v>0</v>
      </c>
    </row>
    <row r="9" spans="1:14" ht="36" x14ac:dyDescent="0.2">
      <c r="A9" s="14" t="s">
        <v>28</v>
      </c>
      <c r="B9" s="15" t="s">
        <v>29</v>
      </c>
      <c r="C9" s="16" t="s">
        <v>30</v>
      </c>
      <c r="D9" s="15" t="s">
        <v>21</v>
      </c>
      <c r="E9" s="19">
        <v>5560760.54</v>
      </c>
      <c r="F9" s="19">
        <v>5560760.54</v>
      </c>
      <c r="G9" s="19">
        <v>0</v>
      </c>
      <c r="H9" s="20">
        <v>556076.05000000005</v>
      </c>
      <c r="I9" s="19">
        <v>5560760.54</v>
      </c>
      <c r="J9" s="20">
        <v>0</v>
      </c>
      <c r="K9" s="21">
        <f>G9/E9</f>
        <v>0</v>
      </c>
      <c r="L9" s="21">
        <f t="shared" si="1"/>
        <v>0</v>
      </c>
      <c r="M9" s="21">
        <f>J9/H9</f>
        <v>0</v>
      </c>
      <c r="N9" s="21">
        <f t="shared" si="3"/>
        <v>0</v>
      </c>
    </row>
    <row r="10" spans="1:14" ht="45" x14ac:dyDescent="0.2">
      <c r="A10" s="14" t="s">
        <v>28</v>
      </c>
      <c r="B10" s="15" t="s">
        <v>29</v>
      </c>
      <c r="C10" s="16" t="s">
        <v>31</v>
      </c>
      <c r="D10" s="15" t="s">
        <v>21</v>
      </c>
      <c r="E10" s="19">
        <v>2949123.99</v>
      </c>
      <c r="F10" s="17">
        <v>2949123.99</v>
      </c>
      <c r="G10" s="22">
        <v>0</v>
      </c>
      <c r="H10" s="20">
        <v>737280</v>
      </c>
      <c r="I10" s="17">
        <v>2949123.99</v>
      </c>
      <c r="J10" s="20">
        <v>0</v>
      </c>
      <c r="K10" s="21">
        <f>G10/E10</f>
        <v>0</v>
      </c>
      <c r="L10" s="21">
        <f t="shared" si="1"/>
        <v>0</v>
      </c>
      <c r="M10" s="21">
        <f>J10/H10</f>
        <v>0</v>
      </c>
      <c r="N10" s="21">
        <f t="shared" si="3"/>
        <v>0</v>
      </c>
    </row>
    <row r="11" spans="1:14" ht="64.5" customHeight="1" x14ac:dyDescent="0.2">
      <c r="A11" s="14" t="s">
        <v>32</v>
      </c>
      <c r="B11" s="15" t="s">
        <v>33</v>
      </c>
      <c r="C11" s="16" t="s">
        <v>34</v>
      </c>
      <c r="D11" s="15" t="s">
        <v>35</v>
      </c>
      <c r="E11" s="19">
        <v>379372.06</v>
      </c>
      <c r="F11" s="19">
        <v>379372.06</v>
      </c>
      <c r="G11" s="19">
        <v>379372.06</v>
      </c>
      <c r="H11" s="19">
        <v>379372.06</v>
      </c>
      <c r="I11" s="19">
        <v>379372.06</v>
      </c>
      <c r="J11" s="19">
        <v>379372.06</v>
      </c>
      <c r="K11" s="23">
        <f t="shared" ref="K11" si="4">G11/E11</f>
        <v>1</v>
      </c>
      <c r="L11" s="23">
        <f t="shared" si="1"/>
        <v>1</v>
      </c>
      <c r="M11" s="23">
        <f t="shared" ref="M11" si="5">J11/H11</f>
        <v>1</v>
      </c>
      <c r="N11" s="23">
        <f t="shared" si="3"/>
        <v>1</v>
      </c>
    </row>
    <row r="12" spans="1:14" ht="48" x14ac:dyDescent="0.2">
      <c r="A12" s="14" t="s">
        <v>36</v>
      </c>
      <c r="B12" s="15" t="s">
        <v>37</v>
      </c>
      <c r="C12" s="16" t="s">
        <v>38</v>
      </c>
      <c r="D12" s="15" t="s">
        <v>21</v>
      </c>
      <c r="E12" s="19">
        <v>82027.509999999995</v>
      </c>
      <c r="F12" s="17">
        <v>82027.509999999995</v>
      </c>
      <c r="G12" s="20">
        <v>82027.009999999995</v>
      </c>
      <c r="H12" s="17">
        <v>82027.509999999995</v>
      </c>
      <c r="I12" s="17">
        <v>82027.509999999995</v>
      </c>
      <c r="J12" s="20">
        <v>82027.009999999995</v>
      </c>
      <c r="K12" s="21">
        <v>1</v>
      </c>
      <c r="L12" s="21">
        <v>1</v>
      </c>
      <c r="M12" s="21">
        <v>1</v>
      </c>
      <c r="N12" s="21">
        <v>1</v>
      </c>
    </row>
    <row r="13" spans="1:14" ht="48" x14ac:dyDescent="0.2">
      <c r="A13" s="14" t="s">
        <v>36</v>
      </c>
      <c r="B13" s="15" t="s">
        <v>37</v>
      </c>
      <c r="C13" s="16" t="s">
        <v>39</v>
      </c>
      <c r="D13" s="15" t="s">
        <v>21</v>
      </c>
      <c r="E13" s="19">
        <v>683828.55</v>
      </c>
      <c r="F13" s="17">
        <v>683828.55</v>
      </c>
      <c r="G13" s="17">
        <v>683828.55</v>
      </c>
      <c r="H13" s="17">
        <v>683828.55</v>
      </c>
      <c r="I13" s="17">
        <v>683828.55</v>
      </c>
      <c r="J13" s="20">
        <v>683828.55</v>
      </c>
      <c r="K13" s="21">
        <v>1</v>
      </c>
      <c r="L13" s="21">
        <v>1</v>
      </c>
      <c r="M13" s="21">
        <v>1</v>
      </c>
      <c r="N13" s="21">
        <v>1</v>
      </c>
    </row>
    <row r="14" spans="1:14" ht="33.75" x14ac:dyDescent="0.2">
      <c r="A14" s="14" t="s">
        <v>40</v>
      </c>
      <c r="B14" s="15" t="s">
        <v>41</v>
      </c>
      <c r="C14" s="16" t="s">
        <v>42</v>
      </c>
      <c r="D14" s="15" t="s">
        <v>21</v>
      </c>
      <c r="E14" s="19">
        <v>1953175.22</v>
      </c>
      <c r="F14" s="17">
        <v>1953175.22</v>
      </c>
      <c r="G14" s="17">
        <v>1953175.22</v>
      </c>
      <c r="H14" s="20">
        <v>1953175.22</v>
      </c>
      <c r="I14" s="20">
        <v>1953175.22</v>
      </c>
      <c r="J14" s="20">
        <v>1953175.22</v>
      </c>
      <c r="K14" s="21">
        <v>1</v>
      </c>
      <c r="L14" s="21">
        <v>1</v>
      </c>
      <c r="M14" s="21">
        <v>1</v>
      </c>
      <c r="N14" s="21">
        <v>1</v>
      </c>
    </row>
    <row r="15" spans="1:14" ht="45" x14ac:dyDescent="0.2">
      <c r="A15" s="14" t="s">
        <v>40</v>
      </c>
      <c r="B15" s="15" t="s">
        <v>41</v>
      </c>
      <c r="C15" s="16" t="s">
        <v>43</v>
      </c>
      <c r="D15" s="15" t="s">
        <v>21</v>
      </c>
      <c r="E15" s="20">
        <v>252074.4</v>
      </c>
      <c r="F15" s="20">
        <v>252074.4</v>
      </c>
      <c r="G15" s="20">
        <v>252074.4</v>
      </c>
      <c r="H15" s="20">
        <v>252074.4</v>
      </c>
      <c r="I15" s="20">
        <v>252074.4</v>
      </c>
      <c r="J15" s="20">
        <v>252074.4</v>
      </c>
      <c r="K15" s="21">
        <v>1</v>
      </c>
      <c r="L15" s="21">
        <v>1</v>
      </c>
      <c r="M15" s="21">
        <v>1</v>
      </c>
      <c r="N15" s="21">
        <v>1</v>
      </c>
    </row>
    <row r="16" spans="1:14" ht="56.25" x14ac:dyDescent="0.2">
      <c r="A16" s="14" t="s">
        <v>44</v>
      </c>
      <c r="B16" s="15" t="s">
        <v>45</v>
      </c>
      <c r="C16" s="16" t="s">
        <v>46</v>
      </c>
      <c r="D16" s="15" t="s">
        <v>21</v>
      </c>
      <c r="E16" s="19">
        <v>59152.58</v>
      </c>
      <c r="F16" s="17">
        <v>59152.58</v>
      </c>
      <c r="G16" s="17">
        <v>59152.58</v>
      </c>
      <c r="H16" s="20">
        <v>59152.58</v>
      </c>
      <c r="I16" s="20">
        <v>59152.58</v>
      </c>
      <c r="J16" s="20">
        <v>59152.58</v>
      </c>
      <c r="K16" s="21">
        <v>1</v>
      </c>
      <c r="L16" s="21">
        <v>1</v>
      </c>
      <c r="M16" s="21">
        <v>1</v>
      </c>
      <c r="N16" s="21">
        <v>1</v>
      </c>
    </row>
    <row r="17" spans="1:14" ht="56.25" x14ac:dyDescent="0.2">
      <c r="A17" s="24" t="s">
        <v>47</v>
      </c>
      <c r="B17" s="24" t="s">
        <v>48</v>
      </c>
      <c r="C17" s="25" t="s">
        <v>49</v>
      </c>
      <c r="D17" s="24" t="s">
        <v>21</v>
      </c>
      <c r="E17" s="20">
        <v>671084.75</v>
      </c>
      <c r="F17" s="22">
        <v>671084.75</v>
      </c>
      <c r="G17" s="22">
        <v>671084.75</v>
      </c>
      <c r="H17" s="20">
        <v>671084.27</v>
      </c>
      <c r="I17" s="20">
        <v>671084.27</v>
      </c>
      <c r="J17" s="20">
        <v>671084.27</v>
      </c>
      <c r="K17" s="21">
        <v>1</v>
      </c>
      <c r="L17" s="21">
        <v>1</v>
      </c>
      <c r="M17" s="21">
        <v>1</v>
      </c>
      <c r="N17" s="21">
        <v>1</v>
      </c>
    </row>
    <row r="30" spans="1:14" x14ac:dyDescent="0.2">
      <c r="A30" s="2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2019-04-30T16:00:48Z</cp:lastPrinted>
  <dcterms:created xsi:type="dcterms:W3CDTF">2014-10-22T05:35:08Z</dcterms:created>
  <dcterms:modified xsi:type="dcterms:W3CDTF">2019-04-30T16:00:55Z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