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. David Hernández\Documents\Estados Financieros Marzo 2022\Trimestrales\"/>
    </mc:Choice>
  </mc:AlternateContent>
  <xr:revisionPtr revIDLastSave="0" documentId="8_{49EA331E-81AA-4261-B80A-B9D06E94B5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4" l="1"/>
</calcChain>
</file>

<file path=xl/sharedStrings.xml><?xml version="1.0" encoding="utf-8"?>
<sst xmlns="http://schemas.openxmlformats.org/spreadsheetml/2006/main" count="62" uniqueCount="39">
  <si>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</si>
  <si>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</si>
  <si>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</si>
  <si>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</si>
  <si>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</si>
  <si>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</si>
  <si>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</si>
  <si>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</si>
  <si>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</si>
  <si>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</si>
  <si>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</si>
  <si>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</si>
  <si>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</si>
  <si>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</si>
  <si>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</si>
  <si>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</si>
  <si>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</si>
  <si>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</si>
  <si>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</si>
  <si>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</si>
  <si>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</si>
  <si>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</si>
  <si>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</si>
  <si>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</si>
  <si>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</si>
  <si>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</si>
  <si>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</si>
  <si>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</si>
  <si>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</si>
  <si>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</si>
  <si>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</si>
  <si>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</si>
  <si>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</si>
  <si>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</si>
  <si>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</si>
  <si>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</si>
  <si>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</si>
  <si>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</si>
  <si>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Universidad de Guanajuato
Estado Analítico de Ingresos
DEL 1ro.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</si>
</sst>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7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7" xfId="8" quotePrefix="1" applyFont="1" applyFill="1" applyBorder="1" applyAlignment="1">
      <alignment horizontal="center" vertical="center" wrapText="1"/>
    </xf>
    <xf numFmtId="0" fontId="9" fillId="2" borderId="4" xfId="8" quotePrefix="1" applyFont="1" applyFill="1" applyBorder="1" applyAlignment="1">
      <alignment horizontal="center" vertical="center" wrapText="1"/>
    </xf>
    <xf numFmtId="0" fontId="9" fillId="0" borderId="6" xfId="8" applyFont="1" applyBorder="1" applyAlignment="1" applyProtection="1">
      <alignment horizontal="left" vertical="top" indent="3"/>
      <protection locked="0"/>
    </xf>
    <xf numFmtId="4" fontId="4" fillId="0" borderId="10" xfId="8" applyNumberFormat="1" applyFont="1" applyBorder="1" applyAlignment="1" applyProtection="1">
      <alignment vertical="top"/>
      <protection locked="0"/>
    </xf>
    <xf numFmtId="0" fontId="8" fillId="0" borderId="0" xfId="8" applyFont="1" applyAlignment="1">
      <alignment horizontal="left" vertical="top" wrapText="1"/>
    </xf>
    <xf numFmtId="0" fontId="9" fillId="0" borderId="6" xfId="8" applyFont="1" applyBorder="1" applyAlignment="1">
      <alignment horizontal="center" vertical="top" wrapText="1"/>
    </xf>
    <xf numFmtId="4" fontId="4" fillId="0" borderId="9" xfId="8" applyNumberFormat="1" applyFont="1" applyBorder="1" applyAlignment="1" applyProtection="1">
      <alignment vertical="top"/>
      <protection locked="0"/>
    </xf>
    <xf numFmtId="4" fontId="4" fillId="0" borderId="11" xfId="8" applyNumberFormat="1" applyFont="1" applyBorder="1" applyAlignment="1" applyProtection="1">
      <alignment vertical="top"/>
      <protection locked="0"/>
    </xf>
    <xf numFmtId="4" fontId="9" fillId="0" borderId="9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4" fontId="9" fillId="0" borderId="11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0" borderId="8" xfId="8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4" fontId="9" fillId="0" borderId="7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9" fillId="0" borderId="3" xfId="8" applyFont="1" applyBorder="1" applyAlignment="1">
      <alignment horizontal="left" vertical="top"/>
    </xf>
    <xf numFmtId="0" fontId="9" fillId="0" borderId="3" xfId="8" applyFont="1" applyBorder="1" applyAlignment="1">
      <alignment vertical="top"/>
    </xf>
    <xf numFmtId="0" fontId="9" fillId="2" borderId="9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/>
    </xf>
    <xf numFmtId="0" fontId="9" fillId="2" borderId="11" xfId="8" applyFont="1" applyFill="1" applyBorder="1" applyAlignment="1">
      <alignment horizontal="center" vertical="center"/>
    </xf>
    <xf numFmtId="0" fontId="9" fillId="2" borderId="10" xfId="8" applyFont="1" applyFill="1" applyBorder="1" applyAlignment="1">
      <alignment horizontal="center" vertical="center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9" fillId="2" borderId="11" xfId="8" applyFont="1" applyFill="1" applyBorder="1" applyAlignment="1">
      <alignment horizontal="center" vertical="center" wrapText="1"/>
    </xf>
    <xf numFmtId="0" fontId="8" fillId="0" borderId="0" xfId="8" applyFont="1" applyAlignment="1">
      <alignment horizontal="left" vertical="top" wrapText="1" indent="1"/>
    </xf>
    <xf numFmtId="0" fontId="9" fillId="0" borderId="3" xfId="8" applyFont="1" applyBorder="1" applyAlignment="1">
      <alignment horizontal="left" vertical="top" wrapText="1"/>
    </xf>
    <xf numFmtId="0" fontId="7" fillId="2" borderId="2" xfId="8" applyFont="1" applyFill="1" applyBorder="1" applyAlignment="1" applyProtection="1">
      <alignment horizontal="center" vertical="top" wrapText="1"/>
      <protection locked="0"/>
    </xf>
    <xf numFmtId="0" fontId="7" fillId="2" borderId="8" xfId="8" applyFont="1" applyFill="1" applyBorder="1" applyAlignment="1" applyProtection="1">
      <alignment horizontal="center" vertical="top"/>
      <protection locked="0"/>
    </xf>
    <xf numFmtId="0" fontId="7" fillId="2" borderId="1" xfId="8" applyFont="1" applyFill="1" applyBorder="1" applyAlignment="1" applyProtection="1">
      <alignment horizontal="center" vertical="top"/>
      <protection locked="0"/>
    </xf>
    <xf numFmtId="0" fontId="9" fillId="2" borderId="9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 applyProtection="1">
      <alignment horizontal="center" vertical="center"/>
      <protection locked="0"/>
    </xf>
    <xf numFmtId="0" fontId="9" fillId="2" borderId="6" xfId="8" applyFont="1" applyFill="1" applyBorder="1" applyAlignment="1" applyProtection="1">
      <alignment horizontal="center" vertical="center"/>
      <protection locked="0"/>
    </xf>
    <xf numFmtId="0" fontId="9" fillId="2" borderId="7" xfId="8" applyFont="1" applyFill="1" applyBorder="1" applyAlignment="1" applyProtection="1">
      <alignment horizontal="center" vertical="center"/>
      <protection locked="0"/>
    </xf>
    <xf numFmtId="4" fontId="9" fillId="0" borderId="4" xfId="8" applyNumberFormat="1" applyFont="1" applyBorder="1" applyAlignment="1" applyProtection="1">
      <alignment vertical="top"/>
      <protection locked="0"/>
    </xf>
    <xf numFmtId="4" fontId="8" fillId="0" borderId="4" xfId="18" applyNumberFormat="1" applyFont="1" applyBorder="1" applyAlignment="1" applyProtection="1">
      <alignment vertical="top"/>
      <protection locked="0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5" xfId="18" xr:uid="{75558C19-A40A-4405-95A9-A403672BBD74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showGridLines="0" tabSelected="1" zoomScaleNormal="100" workbookViewId="0">
      <selection activeCell="M10" sqref="M10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39" t="s">
        <v>38</v>
      </c>
      <c r="B1" s="40"/>
      <c r="C1" s="40"/>
      <c r="D1" s="40"/>
      <c r="E1" s="40"/>
      <c r="F1" s="40"/>
      <c r="G1" s="41"/>
    </row>
    <row r="2" spans="1:7" s="3" customFormat="1" x14ac:dyDescent="0.2">
      <c r="A2" s="31"/>
      <c r="B2" s="44" t="s">
        <v>0</v>
      </c>
      <c r="C2" s="45"/>
      <c r="D2" s="45"/>
      <c r="E2" s="45"/>
      <c r="F2" s="46"/>
      <c r="G2" s="42" t="s">
        <v>7</v>
      </c>
    </row>
    <row r="3" spans="1:7" s="1" customFormat="1" ht="24.95" customHeight="1" x14ac:dyDescent="0.2">
      <c r="A3" s="32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43"/>
    </row>
    <row r="4" spans="1:7" s="1" customFormat="1" x14ac:dyDescent="0.2">
      <c r="A4" s="33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4" t="s">
        <v>14</v>
      </c>
      <c r="B5" s="13">
        <v>0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</row>
    <row r="6" spans="1:7" x14ac:dyDescent="0.2">
      <c r="A6" s="35" t="s">
        <v>15</v>
      </c>
      <c r="B6" s="14">
        <v>49443667.589999989</v>
      </c>
      <c r="C6" s="14">
        <v>0</v>
      </c>
      <c r="D6" s="14">
        <v>49443667.589999989</v>
      </c>
      <c r="E6" s="14">
        <v>12365665.300000001</v>
      </c>
      <c r="F6" s="14">
        <v>12365665.300000001</v>
      </c>
      <c r="G6" s="14">
        <v>-37078002.289999992</v>
      </c>
    </row>
    <row r="7" spans="1:7" x14ac:dyDescent="0.2">
      <c r="A7" s="34" t="s">
        <v>16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</row>
    <row r="8" spans="1:7" x14ac:dyDescent="0.2">
      <c r="A8" s="34" t="s">
        <v>17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</row>
    <row r="9" spans="1:7" x14ac:dyDescent="0.2">
      <c r="A9" s="34" t="s">
        <v>18</v>
      </c>
      <c r="B9" s="14">
        <v>12713000</v>
      </c>
      <c r="C9" s="14">
        <v>0</v>
      </c>
      <c r="D9" s="14">
        <v>12713000</v>
      </c>
      <c r="E9" s="14">
        <v>1620396.56</v>
      </c>
      <c r="F9" s="14">
        <v>1620396.56</v>
      </c>
      <c r="G9" s="14">
        <v>-11092603.439999999</v>
      </c>
    </row>
    <row r="10" spans="1:7" x14ac:dyDescent="0.2">
      <c r="A10" s="35" t="s">
        <v>19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</row>
    <row r="11" spans="1:7" x14ac:dyDescent="0.2">
      <c r="A11" s="34" t="s">
        <v>20</v>
      </c>
      <c r="B11" s="14">
        <v>394711399.96000004</v>
      </c>
      <c r="C11" s="14">
        <v>-4578224.88</v>
      </c>
      <c r="D11" s="14">
        <v>390133175.08000004</v>
      </c>
      <c r="E11" s="14">
        <v>148505383.30999994</v>
      </c>
      <c r="F11" s="14">
        <v>148505383.30999994</v>
      </c>
      <c r="G11" s="14">
        <v>-246206016.6500001</v>
      </c>
    </row>
    <row r="12" spans="1:7" ht="22.5" x14ac:dyDescent="0.2">
      <c r="A12" s="34" t="s">
        <v>21</v>
      </c>
      <c r="B12" s="14">
        <v>33581000</v>
      </c>
      <c r="C12" s="14">
        <v>0</v>
      </c>
      <c r="D12" s="14">
        <v>33581000</v>
      </c>
      <c r="E12" s="14">
        <v>2125724.98</v>
      </c>
      <c r="F12" s="14">
        <v>2125724.98</v>
      </c>
      <c r="G12" s="14">
        <v>-31455275.02</v>
      </c>
    </row>
    <row r="13" spans="1:7" ht="22.5" x14ac:dyDescent="0.2">
      <c r="A13" s="34" t="s">
        <v>22</v>
      </c>
      <c r="B13" s="14">
        <v>3111355037.9400005</v>
      </c>
      <c r="C13" s="14">
        <v>63727195.609999999</v>
      </c>
      <c r="D13" s="14">
        <v>3175082233.5500007</v>
      </c>
      <c r="E13" s="14">
        <v>710342222.39999998</v>
      </c>
      <c r="F13" s="14">
        <v>710342222.39999998</v>
      </c>
      <c r="G13" s="14">
        <v>-2401012815.5400004</v>
      </c>
    </row>
    <row r="14" spans="1:7" x14ac:dyDescent="0.2">
      <c r="A14" s="34" t="s">
        <v>23</v>
      </c>
      <c r="B14" s="14">
        <v>266854949.69999996</v>
      </c>
      <c r="C14" s="14">
        <v>158041951.32000002</v>
      </c>
      <c r="D14" s="14">
        <v>424896901.01999998</v>
      </c>
      <c r="E14" s="14">
        <v>424896901.01999998</v>
      </c>
      <c r="F14" s="14">
        <v>424896901.01999998</v>
      </c>
      <c r="G14" s="14">
        <v>158041951.32000002</v>
      </c>
    </row>
    <row r="15" spans="1:7" x14ac:dyDescent="0.2">
      <c r="B15" s="10"/>
      <c r="C15" s="10"/>
      <c r="D15" s="10"/>
      <c r="E15" s="10"/>
      <c r="F15" s="10"/>
      <c r="G15" s="10"/>
    </row>
    <row r="16" spans="1:7" x14ac:dyDescent="0.2">
      <c r="A16" s="9" t="s">
        <v>24</v>
      </c>
      <c r="B16" s="47">
        <v>3868659055.1900005</v>
      </c>
      <c r="C16" s="47">
        <v>217190922.05000001</v>
      </c>
      <c r="D16" s="47">
        <v>4085849977.2400007</v>
      </c>
      <c r="E16" s="47">
        <v>1299856293.5699999</v>
      </c>
      <c r="F16" s="24">
        <v>1299856293.5699999</v>
      </c>
      <c r="G16" s="47">
        <v>-2568802761.6200004</v>
      </c>
    </row>
    <row r="17" spans="1:7" x14ac:dyDescent="0.2">
      <c r="A17" s="19"/>
      <c r="B17" s="20"/>
      <c r="C17" s="20"/>
      <c r="D17" s="23"/>
      <c r="E17" s="21" t="s">
        <v>25</v>
      </c>
      <c r="F17" s="24"/>
      <c r="G17" s="18">
        <v>0</v>
      </c>
    </row>
    <row r="18" spans="1:7" ht="10.5" customHeight="1" x14ac:dyDescent="0.2">
      <c r="A18" s="29"/>
      <c r="B18" s="44" t="s">
        <v>0</v>
      </c>
      <c r="C18" s="45"/>
      <c r="D18" s="45"/>
      <c r="E18" s="45"/>
      <c r="F18" s="46"/>
      <c r="G18" s="42" t="s">
        <v>7</v>
      </c>
    </row>
    <row r="19" spans="1:7" ht="22.5" x14ac:dyDescent="0.2">
      <c r="A19" s="36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43"/>
    </row>
    <row r="20" spans="1:7" x14ac:dyDescent="0.2">
      <c r="A20" s="30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7" t="s">
        <v>27</v>
      </c>
      <c r="B21" s="15">
        <v>3157649037.9400005</v>
      </c>
      <c r="C21" s="15">
        <v>63727195.609999999</v>
      </c>
      <c r="D21" s="15">
        <v>3221376233.5500007</v>
      </c>
      <c r="E21" s="15">
        <v>714088343.93999994</v>
      </c>
      <c r="F21" s="15">
        <v>714088343.93999994</v>
      </c>
      <c r="G21" s="15">
        <v>-2443560694.0000005</v>
      </c>
    </row>
    <row r="22" spans="1:7" x14ac:dyDescent="0.2">
      <c r="A22" s="37" t="s">
        <v>14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">
      <c r="A23" s="37" t="s">
        <v>15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">
      <c r="A24" s="37" t="s">
        <v>16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">
      <c r="A25" s="37" t="s">
        <v>17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">
      <c r="A26" s="37" t="s">
        <v>28</v>
      </c>
      <c r="B26" s="16">
        <v>12713000</v>
      </c>
      <c r="C26" s="16">
        <v>0</v>
      </c>
      <c r="D26" s="16">
        <v>12713000</v>
      </c>
      <c r="E26" s="16">
        <v>1620396.56</v>
      </c>
      <c r="F26" s="16">
        <v>1620396.56</v>
      </c>
      <c r="G26" s="16">
        <v>-11092603.439999999</v>
      </c>
    </row>
    <row r="27" spans="1:7" x14ac:dyDescent="0.2">
      <c r="A27" s="37" t="s">
        <v>29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ht="22.5" x14ac:dyDescent="0.2">
      <c r="A28" s="37" t="s">
        <v>30</v>
      </c>
      <c r="B28" s="16">
        <v>33581000</v>
      </c>
      <c r="C28" s="16">
        <v>0</v>
      </c>
      <c r="D28" s="16">
        <v>33581000</v>
      </c>
      <c r="E28" s="16">
        <v>2125724.98</v>
      </c>
      <c r="F28" s="16">
        <v>2125724.98</v>
      </c>
      <c r="G28" s="16">
        <v>-31455275.02</v>
      </c>
    </row>
    <row r="29" spans="1:7" ht="22.5" x14ac:dyDescent="0.2">
      <c r="A29" s="37" t="s">
        <v>22</v>
      </c>
      <c r="B29" s="16">
        <v>3111355037.9400005</v>
      </c>
      <c r="C29" s="16">
        <v>63727195.609999999</v>
      </c>
      <c r="D29" s="16">
        <v>3175082233.5500007</v>
      </c>
      <c r="E29" s="16">
        <v>710342222.39999998</v>
      </c>
      <c r="F29" s="16">
        <v>710342222.39999998</v>
      </c>
      <c r="G29" s="16">
        <v>-2401012815.5400004</v>
      </c>
    </row>
    <row r="30" spans="1:7" x14ac:dyDescent="0.2">
      <c r="A30" s="37"/>
      <c r="B30" s="16"/>
      <c r="C30" s="16"/>
      <c r="D30" s="16"/>
      <c r="E30" s="16"/>
      <c r="F30" s="16"/>
      <c r="G30" s="16"/>
    </row>
    <row r="31" spans="1:7" ht="33.75" x14ac:dyDescent="0.2">
      <c r="A31" s="38" t="s">
        <v>37</v>
      </c>
      <c r="B31" s="17">
        <v>444155067.55000001</v>
      </c>
      <c r="C31" s="17">
        <v>-4578224.88</v>
      </c>
      <c r="D31" s="17">
        <v>439576842.67000002</v>
      </c>
      <c r="E31" s="17">
        <v>160871048.60999995</v>
      </c>
      <c r="F31" s="17">
        <v>160871048.60999995</v>
      </c>
      <c r="G31" s="17">
        <v>-283284018.94000006</v>
      </c>
    </row>
    <row r="32" spans="1:7" x14ac:dyDescent="0.2">
      <c r="A32" s="37" t="s">
        <v>15</v>
      </c>
      <c r="B32" s="16">
        <v>49443667.589999989</v>
      </c>
      <c r="C32" s="16">
        <v>0</v>
      </c>
      <c r="D32" s="16">
        <v>49443667.589999989</v>
      </c>
      <c r="E32" s="16">
        <v>12365665.300000001</v>
      </c>
      <c r="F32" s="16">
        <v>12365665.300000001</v>
      </c>
      <c r="G32" s="16">
        <v>-37078002.289999992</v>
      </c>
    </row>
    <row r="33" spans="1:7" x14ac:dyDescent="0.2">
      <c r="A33" s="37" t="s">
        <v>31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</row>
    <row r="34" spans="1:7" ht="22.5" x14ac:dyDescent="0.2">
      <c r="A34" s="37" t="s">
        <v>32</v>
      </c>
      <c r="B34" s="16">
        <v>394711399.96000004</v>
      </c>
      <c r="C34" s="16">
        <v>-4578224.88</v>
      </c>
      <c r="D34" s="16">
        <v>390133175.08000004</v>
      </c>
      <c r="E34" s="16">
        <v>148505383.30999994</v>
      </c>
      <c r="F34" s="16">
        <v>148505383.30999994</v>
      </c>
      <c r="G34" s="16">
        <v>-246206016.6500001</v>
      </c>
    </row>
    <row r="35" spans="1:7" ht="22.5" x14ac:dyDescent="0.2">
      <c r="A35" s="37" t="s">
        <v>22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x14ac:dyDescent="0.2">
      <c r="A36" s="11"/>
      <c r="B36" s="16"/>
      <c r="C36" s="16"/>
      <c r="D36" s="16"/>
      <c r="E36" s="16"/>
      <c r="F36" s="16"/>
      <c r="G36" s="16"/>
    </row>
    <row r="37" spans="1:7" x14ac:dyDescent="0.2">
      <c r="A37" s="28" t="s">
        <v>33</v>
      </c>
      <c r="B37" s="17">
        <v>266854949.69999996</v>
      </c>
      <c r="C37" s="17">
        <v>158041951.32000002</v>
      </c>
      <c r="D37" s="17">
        <v>424896901.01999998</v>
      </c>
      <c r="E37" s="17">
        <v>424896901.01999998</v>
      </c>
      <c r="F37" s="17">
        <v>424896901.01999998</v>
      </c>
      <c r="G37" s="17">
        <v>158041951.32000002</v>
      </c>
    </row>
    <row r="38" spans="1:7" x14ac:dyDescent="0.2">
      <c r="A38" s="37" t="s">
        <v>23</v>
      </c>
      <c r="B38" s="17">
        <v>266854949.69999996</v>
      </c>
      <c r="C38" s="17">
        <v>158041951.32000002</v>
      </c>
      <c r="D38" s="17">
        <v>424896901.01999998</v>
      </c>
      <c r="E38" s="17">
        <v>424896901.01999998</v>
      </c>
      <c r="F38" s="17">
        <v>424896901.01999998</v>
      </c>
      <c r="G38" s="17">
        <v>158041951.32000002</v>
      </c>
    </row>
    <row r="39" spans="1:7" x14ac:dyDescent="0.2">
      <c r="A39" s="37"/>
      <c r="B39" s="17"/>
      <c r="C39" s="17"/>
      <c r="D39" s="17"/>
      <c r="E39" s="17"/>
      <c r="F39" s="17"/>
      <c r="G39" s="17"/>
    </row>
    <row r="40" spans="1:7" x14ac:dyDescent="0.2">
      <c r="A40" s="12" t="s">
        <v>24</v>
      </c>
      <c r="B40" s="47">
        <v>3868659055.1900005</v>
      </c>
      <c r="C40" s="47">
        <v>217190922.05000001</v>
      </c>
      <c r="D40" s="47">
        <v>4085849977.2400007</v>
      </c>
      <c r="E40" s="47">
        <v>1299856293.5699999</v>
      </c>
      <c r="F40" s="47">
        <v>1299856293.5699999</v>
      </c>
      <c r="G40" s="47">
        <v>-2568802761.6200004</v>
      </c>
    </row>
    <row r="41" spans="1:7" x14ac:dyDescent="0.2">
      <c r="A41" s="19"/>
      <c r="B41" s="20"/>
      <c r="C41" s="20"/>
      <c r="D41" s="20"/>
      <c r="E41" s="21" t="s">
        <v>25</v>
      </c>
      <c r="F41" s="22"/>
      <c r="G41" s="48">
        <f>IF(G40&gt;0,G40,0)</f>
        <v>0</v>
      </c>
    </row>
    <row r="43" spans="1:7" ht="22.5" x14ac:dyDescent="0.2">
      <c r="A43" s="25" t="s">
        <v>34</v>
      </c>
    </row>
    <row r="44" spans="1:7" x14ac:dyDescent="0.2">
      <c r="A44" s="26" t="s">
        <v>35</v>
      </c>
    </row>
    <row r="45" spans="1:7" x14ac:dyDescent="0.2">
      <c r="A45" s="26" t="s">
        <v>36</v>
      </c>
    </row>
  </sheetData>
  <sheetProtection formatCells="0" formatColumns="0" formatRows="0" insertRows="0" autoFilter="0"/>
  <mergeCells count="5"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4885DCF-EA1C-46CB-8D98-A9E3463B54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CP. David Hernández</cp:lastModifiedBy>
  <cp:revision/>
  <dcterms:created xsi:type="dcterms:W3CDTF">2012-12-11T20:48:19Z</dcterms:created>
  <dcterms:modified xsi:type="dcterms:W3CDTF">2022-04-28T16:11:43Z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