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24226"/>
  <mc:AlternateContent xmlns:mc="http://schemas.openxmlformats.org/markup-compatibility/2006">
    <mc:Choice Requires="x15">
      <x15ac:absPath xmlns:x15ac="http://schemas.microsoft.com/office/spreadsheetml/2010/11/ac" url="C:\Users\Gladys Garcia\Documents\Departamento de Planeación y Desarrollo\Informes Trimestrales 2022\ASEG 2022\"/>
    </mc:Choice>
  </mc:AlternateContent>
  <xr:revisionPtr revIDLastSave="0" documentId="13_ncr:1_{08C1D7B6-A514-45EA-A972-8B55516B9895}" xr6:coauthVersionLast="47" xr6:coauthVersionMax="47" xr10:uidLastSave="{00000000-0000-0000-0000-000000000000}"/>
  <bookViews>
    <workbookView xWindow="-108" yWindow="-108" windowWidth="23256" windowHeight="12456" tabRatio="599" xr2:uid="{00000000-000D-0000-FFFF-FFFF00000000}"/>
  </bookViews>
  <sheets>
    <sheet name="INR" sheetId="5" r:id="rId1"/>
    <sheet name="Instructivo_INR" sheetId="8" r:id="rId2"/>
    <sheet name="Hoja1" sheetId="7" state="hidden" r:id="rId3"/>
  </sheets>
  <definedNames>
    <definedName name="_xlnm._FilterDatabase" localSheetId="0" hidden="1">INR!$A$3:$X$73</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6" i="5" l="1"/>
</calcChain>
</file>

<file path=xl/sharedStrings.xml><?xml version="1.0" encoding="utf-8"?>
<sst xmlns="http://schemas.openxmlformats.org/spreadsheetml/2006/main" count="1114" uniqueCount="320">
  <si>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</si>
  <si>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</si>
  <si>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</si>
  <si>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</si>
  <si>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</si>
  <si>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</si>
  <si>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</si>
  <si>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</si>
  <si>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</si>
  <si>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</si>
  <si>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</si>
  <si>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</si>
  <si>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</si>
  <si>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</si>
  <si>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</si>
  <si>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</si>
  <si>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</si>
  <si>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</si>
  <si>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</si>
  <si>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</si>
  <si>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</si>
  <si>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</si>
  <si>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</si>
  <si>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</si>
  <si>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</si>
  <si>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</si>
  <si>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</si>
  <si>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</si>
  <si>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</si>
  <si>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</si>
  <si>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</si>
  <si>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</si>
  <si>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</si>
  <si>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</si>
  <si>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</si>
  <si>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</si>
  <si>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</si>
  <si>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</si>
  <si>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</si>
  <si>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</si>
  <si>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</si>
  <si>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</si>
  <si>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</si>
  <si>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</si>
  <si>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</si>
  <si>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</si>
  <si>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</si>
  <si>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</si>
  <si>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</si>
  <si>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</si>
  <si>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</si>
  <si>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</si>
  <si>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</si>
  <si>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</si>
  <si>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</si>
  <si>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</si>
  <si>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</si>
  <si>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</si>
  <si>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</si>
  <si>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</si>
  <si>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</si>
  <si>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</si>
  <si>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</si>
  <si>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</si>
  <si>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</si>
  <si>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</si>
  <si>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</si>
  <si>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</si>
  <si>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</si>
  <si>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</si>
  <si>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</si>
  <si>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</si>
  <si>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</si>
  <si>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</si>
  <si>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</si>
  <si>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</si>
  <si>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</si>
  <si>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</si>
  <si>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</si>
  <si>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</si>
  <si>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</si>
  <si>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</si>
  <si>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</si>
  <si>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</si>
  <si>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</si>
  <si>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</si>
  <si>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Prestación de Servicios Públicos</t>
  </si>
  <si>
    <t>E035</t>
  </si>
  <si>
    <t>Extensión del conocimiento, arte y cultura</t>
  </si>
  <si>
    <t>E040</t>
  </si>
  <si>
    <t>Investigación, desarrollo tecnológico e innovación de la Universidad de Guanajuato</t>
  </si>
  <si>
    <t>E066</t>
  </si>
  <si>
    <t>Cobertura Educativa de la Universidad de Guanajuato</t>
  </si>
  <si>
    <t>E067</t>
  </si>
  <si>
    <t>E068</t>
  </si>
  <si>
    <t>Vinculación de la comunidad universitaria con los sectores económico y social</t>
  </si>
  <si>
    <t>Desarrollo económico</t>
  </si>
  <si>
    <t>Desarrollo social</t>
  </si>
  <si>
    <t>Universidad de Guanajuato</t>
  </si>
  <si>
    <t>Si</t>
  </si>
  <si>
    <t>Contribuir a la extensión de la cultura y del conocimiento hacia la sociedad guanajuatense, mediante el incremento de la oferta de actividades artísticas, culturales, literarias y de educación continua.</t>
  </si>
  <si>
    <t>Grado promedio de escolaridad de la población de 15 y más años</t>
  </si>
  <si>
    <t>A/B</t>
  </si>
  <si>
    <t>Estimación de la escolaridad acumulada de la población de 15 años o más
Estimación de la población de 15 años o más a mitad del año calendario</t>
  </si>
  <si>
    <t>N/A</t>
  </si>
  <si>
    <t>Años de escolaridad
Población</t>
  </si>
  <si>
    <t>Miembros del Sistema Nacional de Investigadores por cada mil habitantes</t>
  </si>
  <si>
    <t>Contribuir a la construcción de una sociedad del conocimiento, mediante investigaciones, tecnologías e innovaciones desarrolladas por profesores y estudiantes de la UG, que responden y se aplican atendiendo las demandas y necesidades de los diferentes sectores en el estado de Guanajuato.</t>
  </si>
  <si>
    <t>Miembros del Sistema Nacional de Investigadores
Total de la población / 1,000 habitantes</t>
  </si>
  <si>
    <t>Personas
Personas</t>
  </si>
  <si>
    <t>Patentes solicitadas por cada millón de habitantes</t>
  </si>
  <si>
    <t>Porcentaje de solicitudes de invención respecto al total nacional</t>
  </si>
  <si>
    <t>Patentes solicitadas por entidad de residencia del inventor
Población total por cada millón de habitantes</t>
  </si>
  <si>
    <t>Patentes
Personas</t>
  </si>
  <si>
    <t>Número de solicitudes de invención de residentes de Guanajuato
Número total de solicitudes de invención, incluyendo mexicanos que radican en el extranjero.</t>
  </si>
  <si>
    <t>Solicitudes de invención
Solicitudes de invención</t>
  </si>
  <si>
    <t>Contribuir a la cobertura educativa del Estado de Guanajuato, mediante el incremento de la matrícula de estudiantes en el Nivel Medio Superior y el Nivel Superior de la Universidad de Guanajuato en Programas Educativos de Calidad pertinentes a las demandas de los sectores.</t>
  </si>
  <si>
    <t>ND</t>
  </si>
  <si>
    <t>Contribuir a la consolidación de la trayectoria académica de la población estudiantil del Nivel Medio Superior y Nivel Superior del Estado de Guanajuato, mediante el incremento de la matrícula de estudiantes de la Universidad de Guanajuato que egresan y obtienen el grado conforme a lo establecido en los planes de estudio.</t>
  </si>
  <si>
    <t>Contribuir a la formación integral de la población estudiantil de Nivel Medio Superior y Nivel Superior del estado de Guanajuato mediante el incremento de la proporción de estudiantes con oportunidades para fortalecer sus competencias genéricas profesionales y aplicar sus conocimientos conforme a las necesidades de los sectores productivo, social y gubernamental.</t>
  </si>
  <si>
    <t>Proporción de mano de obra con educación media superior y superior</t>
  </si>
  <si>
    <t>A/B*100</t>
  </si>
  <si>
    <t>Estimado de la población ocupada de Guanajuato con nivel de instrucción media superior y superior
Estimado de la población ocupada de Guanajuato</t>
  </si>
  <si>
    <t>Población
Población</t>
  </si>
  <si>
    <t>Trayectoria Estudiantil Consolidada</t>
  </si>
  <si>
    <t>Mayor proporción de la sociedad asiste a las actividades artísticas, culturales, literarias y de educación continua que ofrece la Universidad de Guanajuato en los municipios en donde tiene presencia con alguna de sus sedes</t>
  </si>
  <si>
    <t>COMPONENTE 1</t>
  </si>
  <si>
    <t>COMPONENTE 2</t>
  </si>
  <si>
    <t>COMPONENTE 3</t>
  </si>
  <si>
    <t>COMPONENTE 4</t>
  </si>
  <si>
    <t>COMPONENTE 5</t>
  </si>
  <si>
    <t>La totalidad de la matrícula de nivel medio superior y superior de la Universidad de Guanajuato, recibe formación en programas educativos de calidad.</t>
  </si>
  <si>
    <t>Programas educativos pertinentes y apegados al modelo educativo de la Institución con reconocimiento de calidad impartidos</t>
  </si>
  <si>
    <t>Capacitación y certificación de la planta docente en competencias y habilidades pedagógicas innovadoras, otorgadas</t>
  </si>
  <si>
    <t>Infraestructura y equipamiento implementados para el desarrollo de los Programas Educativos.</t>
  </si>
  <si>
    <t>Los estudiantes de la Universidad de Guanajuato permanecen en los programas educativos, egresan y obtienen el grado conforme a los planes de estudio.</t>
  </si>
  <si>
    <t>Apoyos económicos y en especie que favorezcan la permanencia de los estudiantes, otorgados.</t>
  </si>
  <si>
    <t>Servicios para la regularización y acompañamiento en la trayectoria escolar de los estudiantes, otorgados.</t>
  </si>
  <si>
    <t>Servicios y promoción de actividades deportivas, artísticas y culturales, de prevención de la salud y la seguridad como parte de la trayectoria académica de los estudiantes ofertados .</t>
  </si>
  <si>
    <t>Infraestructura y equipamiento para el desarrollo de las actividades deportivas, artísticas y culturales, de prevención de la salud y la seguridad de los estudiantes, implementados</t>
  </si>
  <si>
    <t>Los estudiantes de la UG incrementan sus competencias genéricas profesionales y aplican sus conocimientos conforme a las necesidades de los sectores productivo, social y gubernamental.</t>
  </si>
  <si>
    <t>Servicios y apoyos para la internacionalización e interculturalidad otorgados a los estudiantes.</t>
  </si>
  <si>
    <t>Eventos que fomentan la formación emprendedora y de liderazgo en los estudiantes UG ofertados</t>
  </si>
  <si>
    <t>Vinculación con instituciones u organismos afines a la formación y la responsabilidad social para realizar el servicio social, las prácticas profesionales y prestación de servicios, ofertada a los estudiantes.</t>
  </si>
  <si>
    <t>Talleres de formación artística y cultural impartidos en las sedes universitarias de la UG</t>
  </si>
  <si>
    <t>Eventos artísticos y culturales de alto impacto social de la UG presentados a la población.</t>
  </si>
  <si>
    <t>Infraestructura y equipamiento implementados para el desarrollo de eventos culturales, artísticos, literarios y de educación continua.</t>
  </si>
  <si>
    <t>Servicios de producción y publicación de productos editoriales de la Universidad otorgados</t>
  </si>
  <si>
    <t>Servicios de educación continua impartidos a la sociedad</t>
  </si>
  <si>
    <t>Índice de satisfacción de la sociedad sobre la oferta cultural de la universidad</t>
  </si>
  <si>
    <t>Tasa de variación de participantes de la comunidad universitaria y la sociedad en general en eventos y actividades culturales</t>
  </si>
  <si>
    <t>(A/B-1)*100</t>
  </si>
  <si>
    <t>Tasa de variación en el número de integrantes en talleres y grupos artísticos de la UG</t>
  </si>
  <si>
    <t>Tasa de variación en el número de proyectos culturales de alto impacto social</t>
  </si>
  <si>
    <t>Porcentaje de acciones de infraestructura realizadas para el desarrollo de actividades culturales, artísticas y de educación continua.</t>
  </si>
  <si>
    <t>Tasa de variación en el número de productos editoriales por año</t>
  </si>
  <si>
    <t>Porcentaje de matrícula en programas de educación continua con respecto a la matrícula total del nivel superior (externos)</t>
  </si>
  <si>
    <t>Tasa de variación en la matrícula de programas de educación continua</t>
  </si>
  <si>
    <t>Sumatoria del porcentaje reportado por cada entidad (Campus, CNMS y Dirección de extensión)    
Número de entidades que reportan actividades de extensión</t>
  </si>
  <si>
    <t>Encuestas     Entidades</t>
  </si>
  <si>
    <t>Número de miembros de la comunidad universitaria y  sociedad en general que participan en eventos y actividades culturales en el año actual
Número de miembros de la comunidad universitariala y de la sociedad en general que participan en eventos y actividades culturales en el año base</t>
  </si>
  <si>
    <t>Número total de personas inscritas en los talleres y grupos artísticos de la UG en el año actual.
Número total de personas inscritas en los talleres y grupos artísticos de la UG en el año anterior.</t>
  </si>
  <si>
    <t>Número de proyectos culturales de alto impacto social desarrollados en la UG en el año actual
Número de proyectos culturales de alto impacto social desarrollados en la UG en el año anterior</t>
  </si>
  <si>
    <t>Número de acciones de infraestructura para la extensión, arte, cultura y educación continua realizadas en el año
Numero de acciones de infraestructura para la extensión, arte, cultura y educación continua programadas en el año</t>
  </si>
  <si>
    <t>Número total de títulos editados por la Editorial UG en el año actual.
Número total de títulos editados por la Editorial UG en el año base.</t>
  </si>
  <si>
    <t>Matrícula en programas de  educación continua (externos)
Matrícula total del nivel superior</t>
  </si>
  <si>
    <t>Número total de participantes en programas de educación continua del año actual
Número total de participantes en programas de educación continua del año línea base</t>
  </si>
  <si>
    <t xml:space="preserve">	
1.98  </t>
  </si>
  <si>
    <t>Participantes
Participantes</t>
  </si>
  <si>
    <t>Personas
Personas</t>
  </si>
  <si>
    <t>Proyectos
Proyectos</t>
  </si>
  <si>
    <t>Acciones infraestructura realizadas
Acciones de infraestructura programadas</t>
  </si>
  <si>
    <t>Productos Editoriales
Productos Editoriales.</t>
  </si>
  <si>
    <t>Alumnos
Alumnos</t>
  </si>
  <si>
    <t>Las investigaciones, tecnologías e innovaciones desarrolladas por profesores y estudiantes de la Universidad de Guanajuato, responden y se aplican atendiendo las demandas y necesidades de los diferentes sectores en el Estado de Guanajuato.</t>
  </si>
  <si>
    <t>Avances científicos y tecnológicos difundidos.</t>
  </si>
  <si>
    <t>Investigadores formados en Programas Educativos de Posgrado de calidad, acreditados nacional e internacionalmente.</t>
  </si>
  <si>
    <t>Investigación desarrollada con calidad por los investigadores de prestigio y cuerpos académicos consolidados.</t>
  </si>
  <si>
    <t>Infraestructura y equipamiento implementados para el desarrollo de las investigaciones, tecnologías e innovaciones.</t>
  </si>
  <si>
    <t>Porcentaje de patentes o registros de propiedad transferidos</t>
  </si>
  <si>
    <t>Porcentaje de proyectos de investigación con colaboración nacional o internacional</t>
  </si>
  <si>
    <t>Número de registros de propiedad industrial de la Universidad de Guanajuato que han sido transferidos
Número de  registros de propiedad industrial otorgados</t>
  </si>
  <si>
    <t>Registros de propiedad industrial
Registros de propiedad industrial</t>
  </si>
  <si>
    <t>Número de proyectos de investigación, con colaboración nacional o internacional, en el que esté involucrado al menos un profesor de la UG como representante o participante.
Número de proyectos de investigación en el que esté involucrado al menos un profesor de la UG como responsable o participante</t>
  </si>
  <si>
    <t>Proyectos de investigación
Proyectos de investigación</t>
  </si>
  <si>
    <t>Número de registros de propiedad
industrial transferidos
Número de registros de propiedad
industrial ingresados vigentes</t>
  </si>
  <si>
    <t>Tasa de variación en el número de reservas de derecho al uso exclusivo y de publicaciones con ISBN o ISSN</t>
  </si>
  <si>
    <t>Porcentaje de artículos publicados en revistas indexadas con colaboración internacional</t>
  </si>
  <si>
    <t>Porcentaje de artículos publicados en revistas arbitradas o indizadas con colaboración internacional</t>
  </si>
  <si>
    <t>índice de artículos publicados en revistas estatales, nacionales e internacionales con arbitraje por profesor de tiempo completo por año.</t>
  </si>
  <si>
    <t>Número de Registros de Obra, registros de Reservas de derecho al uso exclusivo y de publicaciones con ISBN o ISSN del año actual
Número de registros de derechos de autor ISBN e ISSN del año anterior</t>
  </si>
  <si>
    <t>Registros
Registros</t>
  </si>
  <si>
    <t>Número de artículos en revistas Estatales, Nacionales e Internacionales con arbitraje en el año
Número total de Profesores de Tiempo Completo de Nivel Superior de la Universidad de Guanajuato</t>
  </si>
  <si>
    <t>Artículos publicados.
Profesores de Tiempo Completo</t>
  </si>
  <si>
    <t>Número de artículos, con colaboración internacional, publicados en revistas indexadas durante el año por profesores y estudiantes de la UG.
Total de artículos publicados en revistas indexadas por año por profesores y estudiantes de la UG.</t>
  </si>
  <si>
    <t>Artículos
Artículos</t>
  </si>
  <si>
    <t>Número de artículos con colaboración internacional publicados en revistas arbitradas o indizadas
Número total de artículos publicados en revistas arbitradas o indizadas</t>
  </si>
  <si>
    <t>Artículos Publicados
Artículos Publicados</t>
  </si>
  <si>
    <t>Proporción de estudiantes de posgrado con respecto al total de estudiantes de nivel superior</t>
  </si>
  <si>
    <t>Porcentaje de profesores de tiempo completo de nivel superior con doctorado</t>
  </si>
  <si>
    <t>Número de estudiantes de posgrado
Número total de estudiantes de nivel superior</t>
  </si>
  <si>
    <t>Estudiantes
Estudiantes</t>
  </si>
  <si>
    <t>Número de profesores de tiempo completo de Nivel Superior con grado de Doctor
Número total de profesores de tiempo completo del nivel superior</t>
  </si>
  <si>
    <t>Tasa de variación en el número de registros de propiedad industrial</t>
  </si>
  <si>
    <t>Porcentaje de profesores de tiempo completo adscritos al sistema nacional de Investigadores o al Sistema Nacional de Creadores.</t>
  </si>
  <si>
    <t>Porcentaje de cuerpos académicos consolidados y cuerpos académicos en consolidación</t>
  </si>
  <si>
    <t>Porcentaje de Cuerpos Académicos Consolidados</t>
  </si>
  <si>
    <t>Número de Registros de propiedad industrial ingresados en el año actual
Número de Registros de propiedad industrial ingresados en el año anterior</t>
  </si>
  <si>
    <t>Número de profesores de tiempo completo de nivel superior adscritos al Sistema Nacional de Investigadores (SNI) más el Número de profesores de tiempo completo de nivel superior adscritos al Sistema Nacional de Creadores
Número total de Profesores de Tiempo Completo del nivel superior</t>
  </si>
  <si>
    <t>Profesores de Tiempo Completo
Profesores de Tiempo Completo</t>
  </si>
  <si>
    <t>Suma de cuerpos académicos consolidados y cuerpos académicos en consolidación.
Total de cuerpos académicos de la Universidad de Guanajuato, registrados ante la SEP</t>
  </si>
  <si>
    <t>Cuerpos académicos
Cuerpos académicos</t>
  </si>
  <si>
    <t>Número de Cuerpos Académicos Consolidados
Número total de Cuerpos Académicos</t>
  </si>
  <si>
    <t>Cuerpos Académicos Consolidados
Cuerpo Académicos</t>
  </si>
  <si>
    <t>Porcentaje de acciones de infraestructura para el desarrollo de las investigaciones, tecnologías e innovaciones realizadas en la UG</t>
  </si>
  <si>
    <t>Número de acciones de infraestructura para el desarrollo de las investigaciones, tecnologías e innovaciones realizadas en el año
Numero de acciones de Infraestructura,  para el desarrollo de las investigaciones, tecnologías e innovaciones programadas en el año</t>
  </si>
  <si>
    <t>Acciones de infraestructura realizadas
Acciones de infraestructura programadas</t>
  </si>
  <si>
    <t>Porcentaje de matrícula en programas educativos de licenciatura con reconocimiento de calidad (nivel 1 de CIEES o acreditación COPAES)</t>
  </si>
  <si>
    <t>Tasa de variación en la matrícula de nivel medio superior y de nivel superior</t>
  </si>
  <si>
    <t>Porcentaje de sedes de Nivel Medio Superior con acreditación nacional</t>
  </si>
  <si>
    <t>Porcentaje de Programas educativos acreditables de licenciatura con acreditación de reconocimiento internacional</t>
  </si>
  <si>
    <t>Tasa de variación de la matrícula total de la Universidad de Guanajuato</t>
  </si>
  <si>
    <t>Porcentaje de programas educativos de licenciatura evaluables con reconocimiento de calidad</t>
  </si>
  <si>
    <t>Número de estudiantes inscritos en algún programa educativo de licenciatura con certificación de nivel 1 de CIESS o acreditación COPAES.
Número total de estudiantes inscritos en algún programa educativo de licenciatura evaluable.</t>
  </si>
  <si>
    <t>Matrícula de nivel medio superior y de nivel superior, en el año actual
Matrícula de nivel medio superior y de nivel superior, en el año línea base 2012</t>
  </si>
  <si>
    <t>Número de Escuelas de Nivel Medio Superior de la UG con acreditación nacional
Número total de Escuelas del NMS de la UG</t>
  </si>
  <si>
    <t>Escuelas
Escuelas</t>
  </si>
  <si>
    <t>Número de Programas Educativos de licenciatura de la UG acreditados internacionalmente.
Número total de Programas Educativos de licenciatura acreditables de la UG.</t>
  </si>
  <si>
    <t>Programa Educativo
Programa Educativo</t>
  </si>
  <si>
    <t>Número de estudiantes inscritos en los cuatro Campus y el CNMS en el año actual
Número de estudiantes inscritos en los cuatro Campus y el CNMS en el año base</t>
  </si>
  <si>
    <t>Número de Programas Educativos de Licenciatura reconocidos por su calidad
Número de Programas Educativos de Licenciatura evaluables</t>
  </si>
  <si>
    <t>Programas Educativos
Programas Educativos</t>
  </si>
  <si>
    <t>Porcentaje de Programas educativos que operan bajo el Modelo Educativo de la UG</t>
  </si>
  <si>
    <t>Porcentaje de matrícula de Programas Educativos a distancia</t>
  </si>
  <si>
    <t>Porcentaje de la matrícula del nivel superior y medio superior que cursa una o más UDA en la modalidad a distancia en línea o semipresencial</t>
  </si>
  <si>
    <t>Porcentaje de programas educativos con evaluación curricular vigente</t>
  </si>
  <si>
    <t>Número de programas educativos que operan bajo el nuevo modelo educativo de la UG
Número de programas educativos activos de la UG</t>
  </si>
  <si>
    <t>Número de estudiantes inscritos en programas educativos de licenciatura y posgrado en línea de la UG
Número total de estudiantes inscritos en el nivel superior de la UG</t>
  </si>
  <si>
    <t>Número de estudiantes del nivel superior y medio superior que cursan una o más UDA a distancia en línea y semipresencial
Número total de estudiantes inscritos en el nivel superior y medio superior</t>
  </si>
  <si>
    <t>Número de Programas educativos con evaluación curricular vigente
Número total de Programas educativos activos</t>
  </si>
  <si>
    <t>Programas educativos evaluados
Programas educativos activos</t>
  </si>
  <si>
    <t>Porcentaje de profesores de tiempo completo de nivel medio superior con maestría o certificados en competencias docentes.</t>
  </si>
  <si>
    <t>Porcentaje de Profesores De Tiempo Completo con experiencia académica en el extranjero</t>
  </si>
  <si>
    <t>Porcentaje de profesores de tiempo completo con reconocimiento de Perfil Deseable PRODEP</t>
  </si>
  <si>
    <t>Porcentaje de profesores que realizan actividades académicas internacionales</t>
  </si>
  <si>
    <t>Porcentaje de profesores capacitados en programas de formación docente</t>
  </si>
  <si>
    <t>Porcentaje de acciones de infraestructura de Educación Superior realizados</t>
  </si>
  <si>
    <t>Porcentaje de acciones de infraestructura de Educación Media superior realizados</t>
  </si>
  <si>
    <t>Porcentaje de capacidad y cobertura de conectividad inalámbrica para alumnos</t>
  </si>
  <si>
    <t>Porcentaje de espacios académicos con conectividad óptima</t>
  </si>
  <si>
    <t xml:space="preserve">
Profesores de Tiempo Completo de nivel medio superior  con  maestría o certificados en competencias docentes.
Total de Profesores de Tiempo Completo de nivel medio superior</t>
  </si>
  <si>
    <t>Profesores de tiempo completo que cuenta con experiencia académica en el extranjero
Total de Profesores de Tiempo Completo del nivel superior</t>
  </si>
  <si>
    <t>Profesores de tiempo completo
Profesores de tiempo completo</t>
  </si>
  <si>
    <t>Número de profesores de tiempo completo del nivel superior de la UG con el reconocimiento del perfil deseable PRODEP
Número total de Profesores de Tiempo Completo del nivel superior de la UG</t>
  </si>
  <si>
    <t>Número de profesores de tiempo completo de la UG realizando actividades académicas internacionales
Número total de Profesores de Tiempo Completo del nivel medio superior y nivel superior de la UG</t>
  </si>
  <si>
    <t>Profesor de Tiempo Completo
Profesor de Tiempo Completo</t>
  </si>
  <si>
    <t>Número de profesores capacitados en programas de formación docente
Número total de profesores de Medio Tiempo y Tiempo Completo de la UG</t>
  </si>
  <si>
    <t>Profesores capacitados
Profesores de la Universidad</t>
  </si>
  <si>
    <t>Número de acciones de infraestructura para el desarrollo de los programas educativos de educación superior realizadas en el año
Número de acciones de infraestructura para el desarrollo de los programas educativos de educación superior programadas en el año</t>
  </si>
  <si>
    <t>Número de acciones de infraestructura para el desarrollo de los programas educativos de educación media superior realizadas
Número de acciones de infraestructura para el desarrollo de los programas educativos de educación media superior programadas</t>
  </si>
  <si>
    <t>Sumatoria del porcentaje del avance en la capacidad del ancho de banda actual por alumno y el ancho de banda deseable por alumno, más el porcentaje del avance en la cobertura en el número actual de dispositivos de acceso inalámbrico por alumno y el número deseable de dispositivos por alumno de la UG
Es el número de variables utilizadas en la determinación de la variable A para calcular el promedio de avance en capacidad y cobertura inalámbrica institucional de la UG</t>
  </si>
  <si>
    <t>Sumatoria de porcentajes
Número de variables</t>
  </si>
  <si>
    <t>Número total de espacios académicos de las diferentes sedes de la UG con conectividad óptima.
Número total de espacios académicos de las diferentes sedes de la UG</t>
  </si>
  <si>
    <t>Espacios Académicos
Espacios Académicos</t>
  </si>
  <si>
    <t>Porcentaje de eficiencia terminal global</t>
  </si>
  <si>
    <t>Porcentaje de Titulación</t>
  </si>
  <si>
    <t>Eficiencia terminal</t>
  </si>
  <si>
    <t>Índice de titulación de licenciatura</t>
  </si>
  <si>
    <t>Número de estudiantes de la UG que concluyeron el programa educativo hasta el momento del reporte.
Número total de estudiantes del nivel medio superior y de licenciatura de la UG que ingresaron a un programa educativo en cualquier periodo.</t>
  </si>
  <si>
    <t>Número de estudiantes de licenciatura de la UG de una determinada cohorte generacional, que se han titulado durante el primer año posterior al egreso del programa educativo.
Número total de estudiantes de la UG que ingresaron en esa cohorte.</t>
  </si>
  <si>
    <t>Estudiantes titulados
Estudiantes ingresados</t>
  </si>
  <si>
    <t>Número de estudiantes del nivel medio superior y de licenciatura, egresados de la cohorte generacional
Número de estudiantes de primer ingreso del nivel medio superior y de licenciatura de la cohorte generacional</t>
  </si>
  <si>
    <t>Número de estudiantes de licenciatura de la UG de una determinada cohorte generacional, que se han titulado durante el primer año posterior al egreso del programa educativo
Número total de estudiantes de la UG que egresaron en esa cohorte</t>
  </si>
  <si>
    <t>Tasa de variación en el número de apoyos otorgados a jóvenes con desventaja socioeconómica</t>
  </si>
  <si>
    <t>Porcentaje de estudiantes en condición vulnerable que reciben algún tipo de beca, apoyo o estímulo</t>
  </si>
  <si>
    <t>Porcentaje de estudiantes que obtienen nota satisfactoria en EGEL</t>
  </si>
  <si>
    <t>Porcentaje de estudiantes que obtienen nota satisfactoria en la evaluación PLANEA</t>
  </si>
  <si>
    <t>Porcentaje de estudiantes que obtienen nota satisfactoria en exámenes de egreso</t>
  </si>
  <si>
    <t>Tasa de absorción de estudiantes del nivel medio superior</t>
  </si>
  <si>
    <t>Porcentaje de estudiantes evaluados en su estado de salud física</t>
  </si>
  <si>
    <t>Porcentaje de acciones de infraestructura para el desarrollo de actividades de trayectoria académica</t>
  </si>
  <si>
    <t>Número de becas otorgadas a jóvenes con desventaja socioeconómica en el año actual
Número de becas otorgadas a jóvenes con desventaja socioeconómica en el año base</t>
  </si>
  <si>
    <t>Becas
Becas</t>
  </si>
  <si>
    <t>Número de estudiantes de Nivel Medio Superior y de Licenciatura de la Universidad de Guanajuato en condición vulnerable que son beneficiarios de Beca de equidad económica, Beca alimenticia, Apoyo para el pago de inscripción, Apoyo para atender contingencias o Apoyo para estudiantes embarazadas, madres y padres solteros
Numero total de estudiantes Nivel Medio Superior y de Licenciatura en situación vulnerable que solicitaron Beca de equidad económica, Beca alimenticia, Apoyo para el pago de inscripción, Apoyo para atender contingencias o Apoyo para estudiantes embarazadas, madres y padres solteros</t>
  </si>
  <si>
    <t>Estudiantes beneficiados
Estudiantes que solicitaron becas o apoyos</t>
  </si>
  <si>
    <t>Estudiantes sustentantes de EGEL que obtienen nota satisfactoria o sobresaliente de la Universidad de Guanajuato
Número total de estudiantes sustentantes de EGEL de la Universidad de Guanajuato</t>
  </si>
  <si>
    <t>A</t>
  </si>
  <si>
    <t>Promedio de sustentantes de la UG que en la prueba PLANEA obtienen nota buena o excelente en el nivel de dominio en matemáticas y en el nivel de dominio en lenguaje y comunicación</t>
  </si>
  <si>
    <t>Sustentantes de PLANEA</t>
  </si>
  <si>
    <t>Número de sustentantes del EGEL (CENEVAL) que obtienen nota satisfactoria
Número total de sustentantes del EGEL (CENEVAL)</t>
  </si>
  <si>
    <t>Sustentantes
Sustentantes</t>
  </si>
  <si>
    <t>Número de Aspirantes egresados del NMS de la UG inscritos en un P.E. de Licenciatura UG
Número total de Aspirantes egresados del NMS de la UG</t>
  </si>
  <si>
    <t>Estudiantes de primer ingreso de Nivel Medio Superior, Técnico Superior Universitario y Nivel Licenciatura en la modalidad escolarizada, evaluados en su estado de salud física en el periodo enero - diciembre de cada año
Estudiantes de primer ingreso de Nivel Medio Superior, Técnico Superior Universitario y Nivel Licenciatura inscritos en la modalidad escolarizada, en el periodo enero - diciembre de cada año</t>
  </si>
  <si>
    <t>Estudiantes evaluados
Estudiantes inscritos</t>
  </si>
  <si>
    <t>Número de acciones de infraestructura para el desarrollo de actividades de trayectoria académica realizadas
Número de acciones de infraestructura para el desarrollo de actividades de trayectoria académica programadas</t>
  </si>
  <si>
    <t>Tasa de variación en el número de proyectos multidisciplinarios que integren las funciones sustantivas que generen un alto impacto social</t>
  </si>
  <si>
    <t>Porcentaje de empleadores que se encuentran satisfechos o muy satisfechos con los egresados</t>
  </si>
  <si>
    <t>Número de proyectos multidisciplinarios que integren las funciones sustantivas que generen un alto impacto social del año actual.
Número de proyectos multidisciplinarios que integren las funciones sustantivas que generen un alto impacto social del año base.</t>
  </si>
  <si>
    <t>Número de empleadores que contestan estar satisfechos o muy satisfechos con los egresados de la UG
Número total de empleadores que participaron en el estudio realizado por la UG</t>
  </si>
  <si>
    <t>Empleadores
Empleadores</t>
  </si>
  <si>
    <t>Porcentaje de estudiantes de la UG que realizan actividades académicas en el extranjero</t>
  </si>
  <si>
    <t>Porcentaje de estudiantes del nivel medio superior de la UG que realizan actividades de internacionalización</t>
  </si>
  <si>
    <t>Porcentaje de estudiantes de nivel superior de la UG que realizan actividades de Internacionalización</t>
  </si>
  <si>
    <t>Número de estudiantes de la UG que realizan al menos una actividad académica en el extranjero al año
Número total de estudiantes inscritos en el nivel superior de la UG</t>
  </si>
  <si>
    <t>Número de estudiantes de nivel medio superior que realizan al menos una actividad de internacionalización
Número total de estudiantes inscritos en el nivel medio superior</t>
  </si>
  <si>
    <t>Estudiante
Estudiantes</t>
  </si>
  <si>
    <t>Número de estudiantes de nivel superior que realizan al menos una actividad de internacionalización
Número total de estudiantes inscritos en el nivel superior</t>
  </si>
  <si>
    <t>Tasa de variación en el número de proyectos de emprendimiento creados por estudiantes de la UG</t>
  </si>
  <si>
    <t>Número total de proyectos de emprendimiento creados por estudiantes de la UG en el año que se reporta el indicador.
Número total de proyectos de emprendimiento creados por estudiantes de la UG en el año base.</t>
  </si>
  <si>
    <t>Porcentaje de estudiantes de la UG que realizan estancias o prácticas profesionales en el sector productivo</t>
  </si>
  <si>
    <t>Porcentaje de programas educativos de licenciatura y TSU que incorporan la práctica o estancia profesional en su plan de estudios</t>
  </si>
  <si>
    <t>Porcentaje de egresados que se incorporan a una actividad que crea valor, en los 6 meses posteriores a su egreso</t>
  </si>
  <si>
    <t>Estudiantes de la UG que realizan estancias o prácticas profesionales en el sector productivo.
Estudiantes de la UG que de acuerdo a su plan de estudios han cubierto los requisitos para poder realizar estancias o prácticas profesionales en el sector productivo.</t>
  </si>
  <si>
    <t>Número de programas educativos de TSU y Licenciatura adecuados al modelo educativo que incorporan prácticas o estancias profesionales en su plan de estudios
Número total de programas educativos de Licenciatura y TSU activos</t>
  </si>
  <si>
    <t>Programas educativos
Programas educativos</t>
  </si>
  <si>
    <t>Número de egresados que se incorporan a una actividad que crea valor, en los 6 meses posteriores a su egreso
Número total de egresados que participaron en el estudio</t>
  </si>
  <si>
    <t>Egresados
Egresados</t>
  </si>
  <si>
    <t>Porcentaje de registros de propiedad industrial transferidos que generan  pertinencia social a la universidad</t>
  </si>
  <si>
    <t>Registros de propiedad
industrial transferidos
Registros de propiedad
industrial ingresados vigentes</t>
  </si>
  <si>
    <t>Universidad de Guanajuato
Indicadores de Resultados
Del 1 de enero al 31 de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</si>
</sst>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color rgb="FF333333"/>
      <name val="Arial"/>
      <family val="2"/>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3" fillId="0" borderId="0" applyFont="0" applyFill="0" applyBorder="0" applyAlignment="0" applyProtection="0"/>
    <xf numFmtId="0" fontId="1" fillId="0" borderId="0"/>
    <xf numFmtId="9" fontId="1" fillId="0" borderId="0" applyFont="0" applyFill="0" applyBorder="0" applyAlignment="0" applyProtection="0"/>
  </cellStyleXfs>
  <cellXfs count="62">
    <xf numFmtId="0" fontId="0" fillId="0" borderId="0" xfId="0"/>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1" xfId="0" applyFont="1" applyFill="1" applyBorder="1" applyAlignment="1">
      <alignment horizontal="center" vertical="center" wrapText="1"/>
    </xf>
    <xf numFmtId="0" fontId="11" fillId="0" borderId="0" xfId="0" applyFont="1" applyAlignment="1">
      <alignment horizontal="center" vertical="top"/>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4" borderId="4" xfId="0" applyFont="1" applyFill="1" applyBorder="1" applyAlignment="1">
      <alignment horizontal="centerContinuous" vertical="center" wrapText="1"/>
    </xf>
    <xf numFmtId="0" fontId="8" fillId="8" borderId="5" xfId="8" applyFont="1" applyFill="1" applyBorder="1" applyAlignment="1" applyProtection="1">
      <alignment horizontal="centerContinuous" vertical="center" wrapText="1"/>
      <protection locked="0"/>
    </xf>
    <xf numFmtId="0" fontId="8" fillId="8" borderId="6" xfId="8" applyFont="1" applyFill="1" applyBorder="1" applyAlignment="1" applyProtection="1">
      <alignment horizontal="centerContinuous" vertical="center" wrapText="1"/>
      <protection locked="0"/>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0" fillId="0" borderId="0" xfId="0" applyFont="1" applyAlignment="1">
      <alignment vertical="center"/>
    </xf>
    <xf numFmtId="0" fontId="3" fillId="5" borderId="4" xfId="0" applyFont="1" applyFill="1" applyBorder="1" applyAlignment="1">
      <alignment horizontal="centerContinuous" vertical="center"/>
    </xf>
    <xf numFmtId="0" fontId="3" fillId="5" borderId="0" xfId="0" applyFont="1" applyFill="1" applyAlignment="1">
      <alignment horizontal="center" vertical="center" wrapText="1"/>
    </xf>
    <xf numFmtId="0" fontId="0" fillId="0" borderId="0" xfId="0" applyFont="1" applyAlignment="1" applyProtection="1">
      <alignment horizontal="center" vertical="center"/>
    </xf>
    <xf numFmtId="0" fontId="0" fillId="0" borderId="0" xfId="0" applyFont="1" applyAlignment="1" applyProtection="1">
      <alignment vertical="center"/>
    </xf>
    <xf numFmtId="0" fontId="0" fillId="0" borderId="0" xfId="0" applyFont="1" applyAlignment="1" applyProtection="1">
      <alignment horizontal="center" vertical="center"/>
      <protection locked="0"/>
    </xf>
    <xf numFmtId="0" fontId="0" fillId="0" borderId="0" xfId="0" applyFont="1" applyAlignment="1" applyProtection="1">
      <alignment vertical="center"/>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8" fillId="8" borderId="6" xfId="8" applyFont="1" applyFill="1" applyBorder="1" applyAlignment="1" applyProtection="1">
      <alignment horizontal="center" vertical="center" wrapText="1"/>
      <protection locked="0"/>
    </xf>
    <xf numFmtId="0" fontId="0" fillId="0" borderId="0" xfId="0" applyFont="1" applyFill="1" applyAlignment="1" applyProtection="1">
      <alignment vertical="center"/>
    </xf>
    <xf numFmtId="0" fontId="0" fillId="0" borderId="0" xfId="0" applyFont="1" applyFill="1" applyAlignment="1" applyProtection="1">
      <alignment horizontal="center" vertical="center" wrapText="1"/>
      <protection locked="0"/>
    </xf>
    <xf numFmtId="0" fontId="0" fillId="0" borderId="0" xfId="0" applyFont="1" applyFill="1" applyAlignment="1" applyProtection="1">
      <alignment horizontal="justify" vertical="center" wrapText="1"/>
      <protection locked="0"/>
    </xf>
    <xf numFmtId="0" fontId="0" fillId="0" borderId="0" xfId="0" applyFont="1" applyAlignment="1" applyProtection="1">
      <alignment vertical="center" wrapText="1"/>
      <protection locked="0"/>
    </xf>
    <xf numFmtId="0" fontId="8" fillId="8" borderId="3" xfId="8"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wrapText="1"/>
    </xf>
    <xf numFmtId="0" fontId="0" fillId="0" borderId="0" xfId="0" applyFont="1" applyFill="1" applyAlignment="1" applyProtection="1">
      <alignment vertical="center" wrapText="1"/>
      <protection locked="0"/>
    </xf>
    <xf numFmtId="0" fontId="0" fillId="0" borderId="0" xfId="0" applyFont="1" applyFill="1" applyAlignment="1" applyProtection="1">
      <alignment horizontal="center" vertical="center"/>
    </xf>
    <xf numFmtId="0" fontId="10" fillId="0" borderId="0" xfId="0" applyFont="1" applyFill="1" applyAlignment="1">
      <alignment horizontal="justify"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pplyProtection="1">
      <alignment horizontal="center" vertical="center"/>
      <protection locked="0"/>
    </xf>
    <xf numFmtId="43" fontId="0" fillId="0" borderId="0" xfId="17" applyFont="1" applyFill="1" applyAlignment="1" applyProtection="1">
      <alignment horizontal="center" vertical="center"/>
      <protection locked="0"/>
    </xf>
    <xf numFmtId="0" fontId="0" fillId="0" borderId="0" xfId="0" applyFont="1" applyFill="1" applyAlignment="1" applyProtection="1">
      <alignment vertical="center" wrapText="1"/>
    </xf>
    <xf numFmtId="0" fontId="14" fillId="0" borderId="0" xfId="0" applyFont="1" applyFill="1" applyAlignment="1">
      <alignment vertical="center" wrapText="1"/>
    </xf>
    <xf numFmtId="2" fontId="0" fillId="0" borderId="0" xfId="0" applyNumberFormat="1" applyFont="1" applyFill="1" applyAlignment="1" applyProtection="1">
      <alignment horizontal="center" vertical="center"/>
      <protection locked="0"/>
    </xf>
    <xf numFmtId="0" fontId="0" fillId="0" borderId="0" xfId="0" applyFont="1" applyFill="1" applyAlignment="1">
      <alignment horizontal="center" vertical="center"/>
    </xf>
    <xf numFmtId="0" fontId="0" fillId="0" borderId="0" xfId="0" applyFont="1" applyFill="1" applyAlignment="1">
      <alignment vertical="center"/>
    </xf>
    <xf numFmtId="0" fontId="3" fillId="7" borderId="4"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3" fillId="9" borderId="0" xfId="16" applyFont="1" applyFill="1" applyAlignment="1">
      <alignment horizontal="center" vertical="center" wrapText="1"/>
    </xf>
  </cellXfs>
  <cellStyles count="20">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 9" xfId="18" xr:uid="{2BBF5ED9-C3B9-4030-A09D-EA6ABBC2C56D}"/>
    <cellStyle name="Normal_141008Reportes Cuadros Institucionales-sectorialesADV" xfId="16" xr:uid="{00000000-0005-0000-0000-000011000000}"/>
    <cellStyle name="Porcentaje 5" xfId="19" xr:uid="{BDF3A5D7-11DD-40AB-B488-925494259C03}"/>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zoomScale="85" zoomScaleNormal="85" workbookViewId="0">
      <selection activeCell="E6" sqref="E6"/>
    </sheetView>
  </sheetViews>
  <sheetFormatPr baseColWidth="10" defaultColWidth="12" defaultRowHeight="10.199999999999999" x14ac:dyDescent="0.2"/>
  <cols>
    <col min="1" max="1" width="22.28515625" style="30" customWidth="1"/>
    <col min="2" max="2" width="17" style="32" customWidth="1"/>
    <col min="3" max="4" width="37" style="32" customWidth="1"/>
    <col min="5" max="5" width="23.140625" style="32" customWidth="1"/>
    <col min="6" max="12" width="17" style="32" customWidth="1"/>
    <col min="13" max="13" width="44.140625" style="32" customWidth="1"/>
    <col min="14" max="14" width="37.85546875" style="39" customWidth="1"/>
    <col min="15" max="15" width="17" style="32" customWidth="1"/>
    <col min="16" max="16" width="30.42578125" style="31" customWidth="1"/>
    <col min="17" max="17" width="38" style="32" customWidth="1"/>
    <col min="18" max="18" width="14.7109375" style="31" customWidth="1"/>
    <col min="19" max="19" width="13.7109375" style="34" customWidth="1"/>
    <col min="20" max="20" width="12" style="31"/>
    <col min="21" max="21" width="21.5703125" style="31" customWidth="1"/>
    <col min="22" max="22" width="15" style="31" customWidth="1"/>
    <col min="23" max="23" width="24.5703125" style="29" customWidth="1"/>
    <col min="24" max="16384" width="12" style="30"/>
  </cols>
  <sheetData>
    <row r="1" spans="1:24" s="26" customFormat="1" ht="60" customHeight="1" x14ac:dyDescent="0.2">
      <c r="A1" s="21" t="s">
        <v>319</v>
      </c>
      <c r="B1" s="22"/>
      <c r="C1" s="22"/>
      <c r="D1" s="22"/>
      <c r="E1" s="22"/>
      <c r="F1" s="22"/>
      <c r="G1" s="22"/>
      <c r="H1" s="22"/>
      <c r="I1" s="22"/>
      <c r="J1" s="22"/>
      <c r="K1" s="22"/>
      <c r="L1" s="22"/>
      <c r="M1" s="22"/>
      <c r="N1" s="35"/>
      <c r="O1" s="22"/>
      <c r="P1" s="35"/>
      <c r="Q1" s="22"/>
      <c r="R1" s="35"/>
      <c r="S1" s="35"/>
      <c r="T1" s="35"/>
      <c r="U1" s="35"/>
      <c r="V1" s="35"/>
      <c r="W1" s="40"/>
    </row>
    <row r="2" spans="1:24" s="26" customFormat="1" ht="19.2" customHeight="1" x14ac:dyDescent="0.2">
      <c r="A2" s="27" t="s">
        <v>85</v>
      </c>
      <c r="B2" s="27"/>
      <c r="C2" s="27"/>
      <c r="D2" s="27"/>
      <c r="E2" s="27"/>
      <c r="F2" s="25" t="s">
        <v>2</v>
      </c>
      <c r="G2" s="25"/>
      <c r="H2" s="25"/>
      <c r="I2" s="25"/>
      <c r="J2" s="25"/>
      <c r="K2" s="20" t="s">
        <v>72</v>
      </c>
      <c r="L2" s="20"/>
      <c r="M2" s="20"/>
      <c r="N2" s="55" t="s">
        <v>73</v>
      </c>
      <c r="O2" s="55"/>
      <c r="P2" s="55"/>
      <c r="Q2" s="55"/>
      <c r="R2" s="55"/>
      <c r="S2" s="55"/>
      <c r="T2" s="55"/>
      <c r="U2" s="56" t="s">
        <v>55</v>
      </c>
      <c r="V2" s="56"/>
      <c r="W2" s="56"/>
    </row>
    <row r="3" spans="1:24" s="26" customFormat="1" ht="54.75" customHeight="1" x14ac:dyDescent="0.2">
      <c r="A3" s="15" t="s">
        <v>50</v>
      </c>
      <c r="B3" s="15" t="s">
        <v>49</v>
      </c>
      <c r="C3" s="15" t="s">
        <v>48</v>
      </c>
      <c r="D3" s="15" t="s">
        <v>47</v>
      </c>
      <c r="E3" s="15" t="s">
        <v>46</v>
      </c>
      <c r="F3" s="16" t="s">
        <v>45</v>
      </c>
      <c r="G3" s="16" t="s">
        <v>44</v>
      </c>
      <c r="H3" s="16" t="s">
        <v>43</v>
      </c>
      <c r="I3" s="17" t="s">
        <v>42</v>
      </c>
      <c r="J3" s="17" t="s">
        <v>41</v>
      </c>
      <c r="K3" s="18" t="s">
        <v>40</v>
      </c>
      <c r="L3" s="18" t="s">
        <v>39</v>
      </c>
      <c r="M3" s="18" t="s">
        <v>26</v>
      </c>
      <c r="N3" s="19" t="s">
        <v>38</v>
      </c>
      <c r="O3" s="19" t="s">
        <v>37</v>
      </c>
      <c r="P3" s="19" t="s">
        <v>36</v>
      </c>
      <c r="Q3" s="19" t="s">
        <v>84</v>
      </c>
      <c r="R3" s="19" t="s">
        <v>35</v>
      </c>
      <c r="S3" s="19" t="s">
        <v>34</v>
      </c>
      <c r="T3" s="19" t="s">
        <v>33</v>
      </c>
      <c r="U3" s="23" t="s">
        <v>54</v>
      </c>
      <c r="V3" s="24" t="s">
        <v>31</v>
      </c>
      <c r="W3" s="24" t="s">
        <v>71</v>
      </c>
    </row>
    <row r="4" spans="1:24" s="26" customFormat="1" ht="15" customHeight="1" x14ac:dyDescent="0.2">
      <c r="A4" s="28">
        <v>1</v>
      </c>
      <c r="B4" s="13">
        <v>2</v>
      </c>
      <c r="C4" s="28">
        <v>3</v>
      </c>
      <c r="D4" s="57">
        <v>4</v>
      </c>
      <c r="E4" s="28">
        <v>5</v>
      </c>
      <c r="F4" s="58">
        <v>6</v>
      </c>
      <c r="G4" s="58">
        <v>7</v>
      </c>
      <c r="H4" s="58">
        <v>8</v>
      </c>
      <c r="I4" s="58">
        <v>9</v>
      </c>
      <c r="J4" s="58">
        <v>10</v>
      </c>
      <c r="K4" s="59">
        <v>11</v>
      </c>
      <c r="L4" s="59">
        <v>12</v>
      </c>
      <c r="M4" s="59">
        <v>13</v>
      </c>
      <c r="N4" s="60">
        <v>14</v>
      </c>
      <c r="O4" s="60">
        <v>15</v>
      </c>
      <c r="P4" s="60">
        <v>16</v>
      </c>
      <c r="Q4" s="60">
        <v>17</v>
      </c>
      <c r="R4" s="60">
        <v>18</v>
      </c>
      <c r="S4" s="60">
        <v>19</v>
      </c>
      <c r="T4" s="60">
        <v>20</v>
      </c>
      <c r="U4" s="61">
        <v>21</v>
      </c>
      <c r="V4" s="61">
        <v>22</v>
      </c>
      <c r="W4" s="61">
        <v>23</v>
      </c>
    </row>
    <row r="5" spans="1:24" ht="51" x14ac:dyDescent="0.2">
      <c r="A5" s="45" t="s">
        <v>86</v>
      </c>
      <c r="B5" s="46" t="s">
        <v>87</v>
      </c>
      <c r="C5" s="47" t="s">
        <v>88</v>
      </c>
      <c r="D5" s="46" t="s">
        <v>97</v>
      </c>
      <c r="E5" s="48" t="s">
        <v>98</v>
      </c>
      <c r="F5" s="49">
        <v>160528662.36999995</v>
      </c>
      <c r="G5" s="49">
        <v>172054091.70000029</v>
      </c>
      <c r="H5" s="49">
        <v>32325794.709999993</v>
      </c>
      <c r="I5" s="49">
        <v>32325794.709999993</v>
      </c>
      <c r="J5" s="49">
        <v>30059655.25999999</v>
      </c>
      <c r="K5" s="43" t="s">
        <v>99</v>
      </c>
      <c r="L5" s="36" t="s">
        <v>27</v>
      </c>
      <c r="M5" s="36" t="s">
        <v>100</v>
      </c>
      <c r="N5" s="50" t="s">
        <v>101</v>
      </c>
      <c r="O5" s="36" t="s">
        <v>27</v>
      </c>
      <c r="P5" s="37" t="s">
        <v>102</v>
      </c>
      <c r="Q5" s="38" t="s">
        <v>103</v>
      </c>
      <c r="R5" s="34">
        <v>9.2899999999999991</v>
      </c>
      <c r="S5" s="34" t="s">
        <v>104</v>
      </c>
      <c r="T5" s="34" t="s">
        <v>117</v>
      </c>
      <c r="U5" s="34" t="s">
        <v>117</v>
      </c>
      <c r="V5" s="34" t="s">
        <v>117</v>
      </c>
      <c r="W5" s="41" t="s">
        <v>105</v>
      </c>
    </row>
    <row r="6" spans="1:24" ht="51" x14ac:dyDescent="0.2">
      <c r="A6" s="45" t="s">
        <v>86</v>
      </c>
      <c r="B6" s="46" t="s">
        <v>87</v>
      </c>
      <c r="C6" s="47" t="s">
        <v>88</v>
      </c>
      <c r="D6" s="46" t="s">
        <v>97</v>
      </c>
      <c r="E6" s="48" t="s">
        <v>98</v>
      </c>
      <c r="F6" s="49"/>
      <c r="G6" s="49"/>
      <c r="H6" s="49"/>
      <c r="I6" s="49"/>
      <c r="J6" s="49"/>
      <c r="K6" s="43" t="s">
        <v>99</v>
      </c>
      <c r="L6" s="36" t="s">
        <v>28</v>
      </c>
      <c r="M6" s="36" t="s">
        <v>125</v>
      </c>
      <c r="N6" s="50" t="s">
        <v>149</v>
      </c>
      <c r="O6" s="36" t="s">
        <v>28</v>
      </c>
      <c r="P6" s="37" t="s">
        <v>102</v>
      </c>
      <c r="Q6" s="38" t="s">
        <v>158</v>
      </c>
      <c r="R6" s="34">
        <v>90.66</v>
      </c>
      <c r="S6" s="34" t="s">
        <v>104</v>
      </c>
      <c r="T6" s="52">
        <f>U6/V6</f>
        <v>61.283333333333331</v>
      </c>
      <c r="U6" s="34">
        <v>367.7</v>
      </c>
      <c r="V6" s="34">
        <v>6</v>
      </c>
      <c r="W6" s="41" t="s">
        <v>159</v>
      </c>
      <c r="X6" s="29"/>
    </row>
    <row r="7" spans="1:24" ht="81.599999999999994" x14ac:dyDescent="0.2">
      <c r="A7" s="45" t="s">
        <v>86</v>
      </c>
      <c r="B7" s="46" t="s">
        <v>87</v>
      </c>
      <c r="C7" s="47" t="s">
        <v>88</v>
      </c>
      <c r="D7" s="46" t="s">
        <v>97</v>
      </c>
      <c r="E7" s="48" t="s">
        <v>98</v>
      </c>
      <c r="F7" s="49"/>
      <c r="G7" s="49"/>
      <c r="H7" s="49"/>
      <c r="I7" s="49"/>
      <c r="J7" s="49"/>
      <c r="K7" s="43" t="s">
        <v>99</v>
      </c>
      <c r="L7" s="36" t="s">
        <v>28</v>
      </c>
      <c r="M7" s="36" t="s">
        <v>125</v>
      </c>
      <c r="N7" s="50" t="s">
        <v>150</v>
      </c>
      <c r="O7" s="36" t="s">
        <v>28</v>
      </c>
      <c r="P7" s="37" t="s">
        <v>151</v>
      </c>
      <c r="Q7" s="38" t="s">
        <v>160</v>
      </c>
      <c r="R7" s="34">
        <v>15</v>
      </c>
      <c r="S7" s="34" t="s">
        <v>104</v>
      </c>
      <c r="T7" s="34">
        <v>-87.22</v>
      </c>
      <c r="U7" s="34">
        <v>310597</v>
      </c>
      <c r="V7" s="34">
        <v>2430660</v>
      </c>
      <c r="W7" s="41" t="s">
        <v>168</v>
      </c>
    </row>
    <row r="8" spans="1:24" ht="61.2" x14ac:dyDescent="0.2">
      <c r="A8" s="45" t="s">
        <v>86</v>
      </c>
      <c r="B8" s="46" t="s">
        <v>87</v>
      </c>
      <c r="C8" s="47" t="s">
        <v>88</v>
      </c>
      <c r="D8" s="46" t="s">
        <v>97</v>
      </c>
      <c r="E8" s="48" t="s">
        <v>98</v>
      </c>
      <c r="F8" s="49"/>
      <c r="G8" s="49"/>
      <c r="H8" s="49"/>
      <c r="I8" s="49"/>
      <c r="J8" s="49"/>
      <c r="K8" s="43" t="s">
        <v>99</v>
      </c>
      <c r="L8" s="36" t="s">
        <v>126</v>
      </c>
      <c r="M8" s="36" t="s">
        <v>144</v>
      </c>
      <c r="N8" s="50" t="s">
        <v>152</v>
      </c>
      <c r="O8" s="36" t="s">
        <v>126</v>
      </c>
      <c r="P8" s="37" t="s">
        <v>151</v>
      </c>
      <c r="Q8" s="38" t="s">
        <v>161</v>
      </c>
      <c r="R8" s="34">
        <v>27.07</v>
      </c>
      <c r="S8" s="34" t="s">
        <v>104</v>
      </c>
      <c r="T8" s="34">
        <v>19.510000000000002</v>
      </c>
      <c r="U8" s="34">
        <v>490</v>
      </c>
      <c r="V8" s="34">
        <v>410</v>
      </c>
      <c r="W8" s="41" t="s">
        <v>169</v>
      </c>
    </row>
    <row r="9" spans="1:24" ht="61.2" x14ac:dyDescent="0.2">
      <c r="A9" s="45" t="s">
        <v>86</v>
      </c>
      <c r="B9" s="46" t="s">
        <v>87</v>
      </c>
      <c r="C9" s="47" t="s">
        <v>88</v>
      </c>
      <c r="D9" s="46" t="s">
        <v>97</v>
      </c>
      <c r="E9" s="48" t="s">
        <v>98</v>
      </c>
      <c r="F9" s="49"/>
      <c r="G9" s="49"/>
      <c r="H9" s="49"/>
      <c r="I9" s="49"/>
      <c r="J9" s="49"/>
      <c r="K9" s="43" t="s">
        <v>99</v>
      </c>
      <c r="L9" s="36" t="s">
        <v>127</v>
      </c>
      <c r="M9" s="36" t="s">
        <v>145</v>
      </c>
      <c r="N9" s="50" t="s">
        <v>153</v>
      </c>
      <c r="O9" s="36" t="s">
        <v>127</v>
      </c>
      <c r="P9" s="37" t="s">
        <v>151</v>
      </c>
      <c r="Q9" s="38" t="s">
        <v>162</v>
      </c>
      <c r="R9" s="34">
        <v>0</v>
      </c>
      <c r="S9" s="34" t="s">
        <v>104</v>
      </c>
      <c r="T9" s="34">
        <v>-70.209999999999994</v>
      </c>
      <c r="U9" s="34">
        <v>14</v>
      </c>
      <c r="V9" s="34">
        <v>47</v>
      </c>
      <c r="W9" s="41" t="s">
        <v>170</v>
      </c>
    </row>
    <row r="10" spans="1:24" ht="61.2" x14ac:dyDescent="0.2">
      <c r="A10" s="45" t="s">
        <v>86</v>
      </c>
      <c r="B10" s="46" t="s">
        <v>87</v>
      </c>
      <c r="C10" s="47" t="s">
        <v>88</v>
      </c>
      <c r="D10" s="46" t="s">
        <v>97</v>
      </c>
      <c r="E10" s="48" t="s">
        <v>98</v>
      </c>
      <c r="F10" s="49"/>
      <c r="G10" s="49"/>
      <c r="H10" s="49"/>
      <c r="I10" s="49"/>
      <c r="J10" s="49"/>
      <c r="K10" s="43" t="s">
        <v>99</v>
      </c>
      <c r="L10" s="36" t="s">
        <v>128</v>
      </c>
      <c r="M10" s="36" t="s">
        <v>146</v>
      </c>
      <c r="N10" s="50" t="s">
        <v>154</v>
      </c>
      <c r="O10" s="36" t="s">
        <v>128</v>
      </c>
      <c r="P10" s="37" t="s">
        <v>121</v>
      </c>
      <c r="Q10" s="38" t="s">
        <v>163</v>
      </c>
      <c r="R10" s="34">
        <v>100</v>
      </c>
      <c r="S10" s="34" t="s">
        <v>104</v>
      </c>
      <c r="T10" s="34" t="s">
        <v>117</v>
      </c>
      <c r="U10" s="34" t="s">
        <v>117</v>
      </c>
      <c r="V10" s="34" t="s">
        <v>117</v>
      </c>
      <c r="W10" s="41" t="s">
        <v>171</v>
      </c>
    </row>
    <row r="11" spans="1:24" ht="40.799999999999997" x14ac:dyDescent="0.2">
      <c r="A11" s="45" t="s">
        <v>86</v>
      </c>
      <c r="B11" s="46" t="s">
        <v>87</v>
      </c>
      <c r="C11" s="47" t="s">
        <v>88</v>
      </c>
      <c r="D11" s="46" t="s">
        <v>97</v>
      </c>
      <c r="E11" s="48" t="s">
        <v>98</v>
      </c>
      <c r="F11" s="49"/>
      <c r="G11" s="49"/>
      <c r="H11" s="49"/>
      <c r="I11" s="49"/>
      <c r="J11" s="49"/>
      <c r="K11" s="43" t="s">
        <v>99</v>
      </c>
      <c r="L11" s="36" t="s">
        <v>129</v>
      </c>
      <c r="M11" s="36" t="s">
        <v>147</v>
      </c>
      <c r="N11" s="50" t="s">
        <v>155</v>
      </c>
      <c r="O11" s="36" t="s">
        <v>129</v>
      </c>
      <c r="P11" s="37" t="s">
        <v>151</v>
      </c>
      <c r="Q11" s="38" t="s">
        <v>164</v>
      </c>
      <c r="R11" s="34">
        <v>200</v>
      </c>
      <c r="S11" s="34" t="s">
        <v>104</v>
      </c>
      <c r="T11" s="34">
        <v>100</v>
      </c>
      <c r="U11" s="34">
        <v>16</v>
      </c>
      <c r="V11" s="34">
        <v>8</v>
      </c>
      <c r="W11" s="41" t="s">
        <v>172</v>
      </c>
    </row>
    <row r="12" spans="1:24" ht="45.6" customHeight="1" x14ac:dyDescent="0.2">
      <c r="A12" s="45" t="s">
        <v>86</v>
      </c>
      <c r="B12" s="46" t="s">
        <v>87</v>
      </c>
      <c r="C12" s="47" t="s">
        <v>88</v>
      </c>
      <c r="D12" s="46" t="s">
        <v>97</v>
      </c>
      <c r="E12" s="48" t="s">
        <v>98</v>
      </c>
      <c r="F12" s="49"/>
      <c r="G12" s="49"/>
      <c r="H12" s="49"/>
      <c r="I12" s="49"/>
      <c r="J12" s="49"/>
      <c r="K12" s="43" t="s">
        <v>99</v>
      </c>
      <c r="L12" s="36" t="s">
        <v>130</v>
      </c>
      <c r="M12" s="36" t="s">
        <v>148</v>
      </c>
      <c r="N12" s="50" t="s">
        <v>156</v>
      </c>
      <c r="O12" s="36" t="s">
        <v>130</v>
      </c>
      <c r="P12" s="37" t="s">
        <v>121</v>
      </c>
      <c r="Q12" s="38" t="s">
        <v>165</v>
      </c>
      <c r="R12" s="34">
        <v>83.67</v>
      </c>
      <c r="S12" s="34">
        <v>0</v>
      </c>
      <c r="T12" s="34">
        <v>0</v>
      </c>
      <c r="U12" s="34">
        <v>0</v>
      </c>
      <c r="V12" s="34">
        <v>0</v>
      </c>
      <c r="W12" s="41" t="s">
        <v>173</v>
      </c>
    </row>
    <row r="13" spans="1:24" ht="40.799999999999997" x14ac:dyDescent="0.2">
      <c r="A13" s="45" t="s">
        <v>86</v>
      </c>
      <c r="B13" s="46" t="s">
        <v>87</v>
      </c>
      <c r="C13" s="47" t="s">
        <v>88</v>
      </c>
      <c r="D13" s="46" t="s">
        <v>97</v>
      </c>
      <c r="E13" s="48" t="s">
        <v>98</v>
      </c>
      <c r="F13" s="49"/>
      <c r="G13" s="49"/>
      <c r="H13" s="49"/>
      <c r="I13" s="49"/>
      <c r="J13" s="49"/>
      <c r="K13" s="43" t="s">
        <v>99</v>
      </c>
      <c r="L13" s="36" t="s">
        <v>130</v>
      </c>
      <c r="M13" s="36" t="s">
        <v>148</v>
      </c>
      <c r="N13" s="50" t="s">
        <v>157</v>
      </c>
      <c r="O13" s="36" t="s">
        <v>130</v>
      </c>
      <c r="P13" s="37" t="s">
        <v>151</v>
      </c>
      <c r="Q13" s="38" t="s">
        <v>166</v>
      </c>
      <c r="R13" s="37" t="s">
        <v>167</v>
      </c>
      <c r="S13" s="34" t="s">
        <v>104</v>
      </c>
      <c r="T13" s="34" t="s">
        <v>117</v>
      </c>
      <c r="U13" s="34" t="s">
        <v>117</v>
      </c>
      <c r="V13" s="34" t="s">
        <v>117</v>
      </c>
      <c r="W13" s="41" t="s">
        <v>168</v>
      </c>
    </row>
    <row r="14" spans="1:24" ht="40.799999999999997" x14ac:dyDescent="0.2">
      <c r="A14" s="45" t="s">
        <v>86</v>
      </c>
      <c r="B14" s="46" t="s">
        <v>89</v>
      </c>
      <c r="C14" s="47" t="s">
        <v>90</v>
      </c>
      <c r="D14" s="46" t="s">
        <v>96</v>
      </c>
      <c r="E14" s="48" t="s">
        <v>98</v>
      </c>
      <c r="F14" s="49">
        <v>273705642.67999989</v>
      </c>
      <c r="G14" s="49">
        <v>359029531.89999992</v>
      </c>
      <c r="H14" s="49">
        <v>40963785.850000024</v>
      </c>
      <c r="I14" s="49">
        <v>40963785.850000024</v>
      </c>
      <c r="J14" s="49">
        <v>38556007.040000021</v>
      </c>
      <c r="K14" s="43" t="s">
        <v>99</v>
      </c>
      <c r="L14" s="36" t="s">
        <v>27</v>
      </c>
      <c r="M14" s="36" t="s">
        <v>107</v>
      </c>
      <c r="N14" s="50" t="s">
        <v>106</v>
      </c>
      <c r="O14" s="36" t="s">
        <v>27</v>
      </c>
      <c r="P14" s="37" t="s">
        <v>102</v>
      </c>
      <c r="Q14" s="38" t="s">
        <v>108</v>
      </c>
      <c r="R14" s="34">
        <v>0.37</v>
      </c>
      <c r="S14" s="34" t="s">
        <v>104</v>
      </c>
      <c r="T14" s="34" t="s">
        <v>117</v>
      </c>
      <c r="U14" s="34" t="s">
        <v>117</v>
      </c>
      <c r="V14" s="34" t="s">
        <v>117</v>
      </c>
      <c r="W14" s="41" t="s">
        <v>109</v>
      </c>
    </row>
    <row r="15" spans="1:24" ht="51" x14ac:dyDescent="0.2">
      <c r="A15" s="45" t="s">
        <v>86</v>
      </c>
      <c r="B15" s="46" t="s">
        <v>89</v>
      </c>
      <c r="C15" s="47" t="s">
        <v>90</v>
      </c>
      <c r="D15" s="46" t="s">
        <v>96</v>
      </c>
      <c r="E15" s="48" t="s">
        <v>98</v>
      </c>
      <c r="F15" s="49"/>
      <c r="G15" s="49"/>
      <c r="H15" s="49"/>
      <c r="I15" s="49"/>
      <c r="J15" s="49"/>
      <c r="K15" s="43" t="s">
        <v>99</v>
      </c>
      <c r="L15" s="36" t="s">
        <v>27</v>
      </c>
      <c r="M15" s="36" t="s">
        <v>107</v>
      </c>
      <c r="N15" s="38" t="s">
        <v>110</v>
      </c>
      <c r="O15" s="36" t="s">
        <v>27</v>
      </c>
      <c r="P15" s="37" t="s">
        <v>102</v>
      </c>
      <c r="Q15" s="42" t="s">
        <v>112</v>
      </c>
      <c r="R15" s="34">
        <v>14.69</v>
      </c>
      <c r="S15" s="34" t="s">
        <v>104</v>
      </c>
      <c r="T15" s="34" t="s">
        <v>117</v>
      </c>
      <c r="U15" s="34" t="s">
        <v>117</v>
      </c>
      <c r="V15" s="34" t="s">
        <v>117</v>
      </c>
      <c r="W15" s="41" t="s">
        <v>113</v>
      </c>
    </row>
    <row r="16" spans="1:24" ht="61.2" x14ac:dyDescent="0.2">
      <c r="A16" s="45" t="s">
        <v>86</v>
      </c>
      <c r="B16" s="46" t="s">
        <v>89</v>
      </c>
      <c r="C16" s="47" t="s">
        <v>90</v>
      </c>
      <c r="D16" s="46" t="s">
        <v>96</v>
      </c>
      <c r="E16" s="48" t="s">
        <v>98</v>
      </c>
      <c r="F16" s="49"/>
      <c r="G16" s="49"/>
      <c r="H16" s="49"/>
      <c r="I16" s="49"/>
      <c r="J16" s="49"/>
      <c r="K16" s="43" t="s">
        <v>99</v>
      </c>
      <c r="L16" s="36" t="s">
        <v>27</v>
      </c>
      <c r="M16" s="36" t="s">
        <v>107</v>
      </c>
      <c r="N16" s="51" t="s">
        <v>111</v>
      </c>
      <c r="O16" s="36" t="s">
        <v>27</v>
      </c>
      <c r="P16" s="37" t="s">
        <v>102</v>
      </c>
      <c r="Q16" s="42" t="s">
        <v>114</v>
      </c>
      <c r="R16" s="34">
        <v>10.210000000000001</v>
      </c>
      <c r="S16" s="34" t="s">
        <v>104</v>
      </c>
      <c r="T16" s="34" t="s">
        <v>117</v>
      </c>
      <c r="U16" s="34" t="s">
        <v>117</v>
      </c>
      <c r="V16" s="34" t="s">
        <v>117</v>
      </c>
      <c r="W16" s="41" t="s">
        <v>115</v>
      </c>
    </row>
    <row r="17" spans="1:23" ht="51" x14ac:dyDescent="0.2">
      <c r="A17" s="45" t="s">
        <v>86</v>
      </c>
      <c r="B17" s="46" t="s">
        <v>89</v>
      </c>
      <c r="C17" s="47" t="s">
        <v>90</v>
      </c>
      <c r="D17" s="46" t="s">
        <v>96</v>
      </c>
      <c r="E17" s="48" t="s">
        <v>98</v>
      </c>
      <c r="F17" s="49"/>
      <c r="G17" s="49"/>
      <c r="H17" s="49"/>
      <c r="I17" s="49"/>
      <c r="J17" s="49"/>
      <c r="K17" s="43" t="s">
        <v>99</v>
      </c>
      <c r="L17" s="36" t="s">
        <v>28</v>
      </c>
      <c r="M17" s="36" t="s">
        <v>174</v>
      </c>
      <c r="N17" s="50" t="s">
        <v>179</v>
      </c>
      <c r="O17" s="36" t="s">
        <v>28</v>
      </c>
      <c r="P17" s="37" t="s">
        <v>121</v>
      </c>
      <c r="Q17" s="38" t="s">
        <v>181</v>
      </c>
      <c r="R17" s="34">
        <v>13.33</v>
      </c>
      <c r="S17" s="34">
        <v>0</v>
      </c>
      <c r="T17" s="34">
        <v>0</v>
      </c>
      <c r="U17" s="34">
        <v>0</v>
      </c>
      <c r="V17" s="34">
        <v>0</v>
      </c>
      <c r="W17" s="41" t="s">
        <v>182</v>
      </c>
    </row>
    <row r="18" spans="1:23" ht="81.599999999999994" x14ac:dyDescent="0.2">
      <c r="A18" s="45" t="s">
        <v>86</v>
      </c>
      <c r="B18" s="46" t="s">
        <v>89</v>
      </c>
      <c r="C18" s="47" t="s">
        <v>90</v>
      </c>
      <c r="D18" s="46" t="s">
        <v>96</v>
      </c>
      <c r="E18" s="48" t="s">
        <v>98</v>
      </c>
      <c r="F18" s="49"/>
      <c r="G18" s="49"/>
      <c r="H18" s="49"/>
      <c r="I18" s="49"/>
      <c r="J18" s="49"/>
      <c r="K18" s="43" t="s">
        <v>99</v>
      </c>
      <c r="L18" s="36" t="s">
        <v>28</v>
      </c>
      <c r="M18" s="36" t="s">
        <v>174</v>
      </c>
      <c r="N18" s="50" t="s">
        <v>180</v>
      </c>
      <c r="O18" s="36" t="s">
        <v>28</v>
      </c>
      <c r="P18" s="37" t="s">
        <v>121</v>
      </c>
      <c r="Q18" s="38" t="s">
        <v>183</v>
      </c>
      <c r="R18" s="34">
        <v>35.909999999999997</v>
      </c>
      <c r="S18" s="34" t="s">
        <v>104</v>
      </c>
      <c r="T18" s="34">
        <v>69.23</v>
      </c>
      <c r="U18" s="34">
        <v>9</v>
      </c>
      <c r="V18" s="34">
        <v>13</v>
      </c>
      <c r="W18" s="41" t="s">
        <v>184</v>
      </c>
    </row>
    <row r="19" spans="1:23" ht="51" x14ac:dyDescent="0.2">
      <c r="A19" s="45" t="s">
        <v>86</v>
      </c>
      <c r="B19" s="46" t="s">
        <v>89</v>
      </c>
      <c r="C19" s="47" t="s">
        <v>90</v>
      </c>
      <c r="D19" s="46" t="s">
        <v>96</v>
      </c>
      <c r="E19" s="48" t="s">
        <v>98</v>
      </c>
      <c r="F19" s="49"/>
      <c r="G19" s="49"/>
      <c r="H19" s="49"/>
      <c r="I19" s="49"/>
      <c r="J19" s="49"/>
      <c r="K19" s="43" t="s">
        <v>99</v>
      </c>
      <c r="L19" s="36" t="s">
        <v>28</v>
      </c>
      <c r="M19" s="36" t="s">
        <v>174</v>
      </c>
      <c r="N19" s="50" t="s">
        <v>317</v>
      </c>
      <c r="O19" s="36" t="s">
        <v>28</v>
      </c>
      <c r="P19" s="37" t="s">
        <v>121</v>
      </c>
      <c r="Q19" s="38" t="s">
        <v>185</v>
      </c>
      <c r="R19" s="34">
        <v>4.12</v>
      </c>
      <c r="S19" s="34" t="s">
        <v>104</v>
      </c>
      <c r="T19" s="34">
        <v>3.23</v>
      </c>
      <c r="U19" s="34">
        <v>3</v>
      </c>
      <c r="V19" s="34">
        <v>93</v>
      </c>
      <c r="W19" s="41" t="s">
        <v>318</v>
      </c>
    </row>
    <row r="20" spans="1:23" ht="61.2" x14ac:dyDescent="0.2">
      <c r="A20" s="45" t="s">
        <v>86</v>
      </c>
      <c r="B20" s="46" t="s">
        <v>89</v>
      </c>
      <c r="C20" s="47" t="s">
        <v>90</v>
      </c>
      <c r="D20" s="46" t="s">
        <v>96</v>
      </c>
      <c r="E20" s="48" t="s">
        <v>98</v>
      </c>
      <c r="F20" s="49"/>
      <c r="G20" s="49"/>
      <c r="H20" s="49"/>
      <c r="I20" s="49"/>
      <c r="J20" s="49"/>
      <c r="K20" s="43" t="s">
        <v>99</v>
      </c>
      <c r="L20" s="36" t="s">
        <v>126</v>
      </c>
      <c r="M20" s="36" t="s">
        <v>175</v>
      </c>
      <c r="N20" s="50" t="s">
        <v>186</v>
      </c>
      <c r="O20" s="36" t="s">
        <v>126</v>
      </c>
      <c r="P20" s="37" t="s">
        <v>151</v>
      </c>
      <c r="Q20" s="38" t="s">
        <v>190</v>
      </c>
      <c r="R20" s="34">
        <v>6.25</v>
      </c>
      <c r="S20" s="34" t="s">
        <v>104</v>
      </c>
      <c r="T20" s="34">
        <v>-82.76</v>
      </c>
      <c r="U20" s="34">
        <v>20</v>
      </c>
      <c r="V20" s="34">
        <v>116</v>
      </c>
      <c r="W20" s="41" t="s">
        <v>191</v>
      </c>
    </row>
    <row r="21" spans="1:23" ht="61.2" x14ac:dyDescent="0.2">
      <c r="A21" s="45" t="s">
        <v>86</v>
      </c>
      <c r="B21" s="46" t="s">
        <v>89</v>
      </c>
      <c r="C21" s="47" t="s">
        <v>90</v>
      </c>
      <c r="D21" s="46" t="s">
        <v>96</v>
      </c>
      <c r="E21" s="48" t="s">
        <v>98</v>
      </c>
      <c r="F21" s="49"/>
      <c r="G21" s="49"/>
      <c r="H21" s="49"/>
      <c r="I21" s="49"/>
      <c r="J21" s="49"/>
      <c r="K21" s="43" t="s">
        <v>99</v>
      </c>
      <c r="L21" s="36" t="s">
        <v>126</v>
      </c>
      <c r="M21" s="36" t="s">
        <v>175</v>
      </c>
      <c r="N21" s="50" t="s">
        <v>189</v>
      </c>
      <c r="O21" s="36" t="s">
        <v>126</v>
      </c>
      <c r="P21" s="37" t="s">
        <v>102</v>
      </c>
      <c r="Q21" s="38" t="s">
        <v>192</v>
      </c>
      <c r="R21" s="34">
        <v>0.86</v>
      </c>
      <c r="S21" s="34" t="s">
        <v>104</v>
      </c>
      <c r="T21" s="34">
        <v>0.17</v>
      </c>
      <c r="U21" s="34">
        <v>148</v>
      </c>
      <c r="V21" s="34">
        <v>880</v>
      </c>
      <c r="W21" s="41" t="s">
        <v>193</v>
      </c>
    </row>
    <row r="22" spans="1:23" ht="71.400000000000006" x14ac:dyDescent="0.2">
      <c r="A22" s="45" t="s">
        <v>86</v>
      </c>
      <c r="B22" s="46" t="s">
        <v>89</v>
      </c>
      <c r="C22" s="47" t="s">
        <v>90</v>
      </c>
      <c r="D22" s="46" t="s">
        <v>96</v>
      </c>
      <c r="E22" s="48" t="s">
        <v>98</v>
      </c>
      <c r="F22" s="49"/>
      <c r="G22" s="49"/>
      <c r="H22" s="49"/>
      <c r="I22" s="49"/>
      <c r="J22" s="49"/>
      <c r="K22" s="43" t="s">
        <v>99</v>
      </c>
      <c r="L22" s="36" t="s">
        <v>126</v>
      </c>
      <c r="M22" s="36" t="s">
        <v>175</v>
      </c>
      <c r="N22" s="50" t="s">
        <v>187</v>
      </c>
      <c r="O22" s="36" t="s">
        <v>126</v>
      </c>
      <c r="P22" s="37" t="s">
        <v>121</v>
      </c>
      <c r="Q22" s="38" t="s">
        <v>194</v>
      </c>
      <c r="R22" s="34">
        <v>35.57</v>
      </c>
      <c r="S22" s="34">
        <v>0</v>
      </c>
      <c r="T22" s="34">
        <v>0</v>
      </c>
      <c r="U22" s="34">
        <v>0</v>
      </c>
      <c r="V22" s="34">
        <v>0</v>
      </c>
      <c r="W22" s="41" t="s">
        <v>195</v>
      </c>
    </row>
    <row r="23" spans="1:23" ht="51" x14ac:dyDescent="0.2">
      <c r="A23" s="45" t="s">
        <v>86</v>
      </c>
      <c r="B23" s="46" t="s">
        <v>89</v>
      </c>
      <c r="C23" s="47" t="s">
        <v>90</v>
      </c>
      <c r="D23" s="46" t="s">
        <v>96</v>
      </c>
      <c r="E23" s="48" t="s">
        <v>98</v>
      </c>
      <c r="F23" s="49"/>
      <c r="G23" s="49"/>
      <c r="H23" s="49"/>
      <c r="I23" s="49"/>
      <c r="J23" s="49"/>
      <c r="K23" s="43" t="s">
        <v>99</v>
      </c>
      <c r="L23" s="36" t="s">
        <v>126</v>
      </c>
      <c r="M23" s="36" t="s">
        <v>175</v>
      </c>
      <c r="N23" s="50" t="s">
        <v>188</v>
      </c>
      <c r="O23" s="36" t="s">
        <v>126</v>
      </c>
      <c r="P23" s="37" t="s">
        <v>121</v>
      </c>
      <c r="Q23" s="38" t="s">
        <v>196</v>
      </c>
      <c r="R23" s="34">
        <v>35.57</v>
      </c>
      <c r="S23" s="34" t="s">
        <v>104</v>
      </c>
      <c r="T23" s="34">
        <v>35.56</v>
      </c>
      <c r="U23" s="34">
        <v>64</v>
      </c>
      <c r="V23" s="34">
        <v>180</v>
      </c>
      <c r="W23" s="41" t="s">
        <v>197</v>
      </c>
    </row>
    <row r="24" spans="1:23" ht="30.6" x14ac:dyDescent="0.2">
      <c r="A24" s="45" t="s">
        <v>86</v>
      </c>
      <c r="B24" s="46" t="s">
        <v>89</v>
      </c>
      <c r="C24" s="47" t="s">
        <v>90</v>
      </c>
      <c r="D24" s="46" t="s">
        <v>96</v>
      </c>
      <c r="E24" s="48" t="s">
        <v>98</v>
      </c>
      <c r="F24" s="49"/>
      <c r="G24" s="49"/>
      <c r="H24" s="49"/>
      <c r="I24" s="49"/>
      <c r="J24" s="49"/>
      <c r="K24" s="43" t="s">
        <v>99</v>
      </c>
      <c r="L24" s="36" t="s">
        <v>127</v>
      </c>
      <c r="M24" s="36" t="s">
        <v>176</v>
      </c>
      <c r="N24" s="50" t="s">
        <v>198</v>
      </c>
      <c r="O24" s="36" t="s">
        <v>127</v>
      </c>
      <c r="P24" s="37" t="s">
        <v>121</v>
      </c>
      <c r="Q24" s="38" t="s">
        <v>200</v>
      </c>
      <c r="R24" s="34">
        <v>9.36</v>
      </c>
      <c r="S24" s="34" t="s">
        <v>104</v>
      </c>
      <c r="T24" s="34" t="s">
        <v>117</v>
      </c>
      <c r="U24" s="34" t="s">
        <v>117</v>
      </c>
      <c r="V24" s="34" t="s">
        <v>117</v>
      </c>
      <c r="W24" s="41" t="s">
        <v>201</v>
      </c>
    </row>
    <row r="25" spans="1:23" ht="40.799999999999997" x14ac:dyDescent="0.2">
      <c r="A25" s="45" t="s">
        <v>86</v>
      </c>
      <c r="B25" s="46" t="s">
        <v>89</v>
      </c>
      <c r="C25" s="47" t="s">
        <v>90</v>
      </c>
      <c r="D25" s="46" t="s">
        <v>96</v>
      </c>
      <c r="E25" s="48" t="s">
        <v>98</v>
      </c>
      <c r="F25" s="49"/>
      <c r="G25" s="49"/>
      <c r="H25" s="49"/>
      <c r="I25" s="49"/>
      <c r="J25" s="49"/>
      <c r="K25" s="43" t="s">
        <v>99</v>
      </c>
      <c r="L25" s="36" t="s">
        <v>127</v>
      </c>
      <c r="M25" s="36" t="s">
        <v>176</v>
      </c>
      <c r="N25" s="50" t="s">
        <v>199</v>
      </c>
      <c r="O25" s="36" t="s">
        <v>127</v>
      </c>
      <c r="P25" s="37" t="s">
        <v>121</v>
      </c>
      <c r="Q25" s="38" t="s">
        <v>202</v>
      </c>
      <c r="R25" s="34">
        <v>86.19</v>
      </c>
      <c r="S25" s="34" t="s">
        <v>104</v>
      </c>
      <c r="T25" s="34">
        <v>87.27</v>
      </c>
      <c r="U25" s="34">
        <v>768</v>
      </c>
      <c r="V25" s="34">
        <v>880</v>
      </c>
      <c r="W25" s="41" t="s">
        <v>209</v>
      </c>
    </row>
    <row r="26" spans="1:23" ht="40.799999999999997" x14ac:dyDescent="0.2">
      <c r="A26" s="45" t="s">
        <v>86</v>
      </c>
      <c r="B26" s="46" t="s">
        <v>89</v>
      </c>
      <c r="C26" s="47" t="s">
        <v>90</v>
      </c>
      <c r="D26" s="46" t="s">
        <v>96</v>
      </c>
      <c r="E26" s="48" t="s">
        <v>98</v>
      </c>
      <c r="F26" s="49"/>
      <c r="G26" s="49"/>
      <c r="H26" s="49"/>
      <c r="I26" s="49"/>
      <c r="J26" s="49"/>
      <c r="K26" s="43" t="s">
        <v>99</v>
      </c>
      <c r="L26" s="36" t="s">
        <v>128</v>
      </c>
      <c r="M26" s="36" t="s">
        <v>177</v>
      </c>
      <c r="N26" s="50" t="s">
        <v>203</v>
      </c>
      <c r="O26" s="36" t="s">
        <v>128</v>
      </c>
      <c r="P26" s="37" t="s">
        <v>151</v>
      </c>
      <c r="Q26" s="38" t="s">
        <v>207</v>
      </c>
      <c r="R26" s="34">
        <v>7.78</v>
      </c>
      <c r="S26" s="34" t="s">
        <v>104</v>
      </c>
      <c r="T26" s="34" t="s">
        <v>117</v>
      </c>
      <c r="U26" s="34" t="s">
        <v>117</v>
      </c>
      <c r="V26" s="34" t="s">
        <v>117</v>
      </c>
      <c r="W26" s="43"/>
    </row>
    <row r="27" spans="1:23" ht="81.599999999999994" x14ac:dyDescent="0.2">
      <c r="A27" s="45" t="s">
        <v>86</v>
      </c>
      <c r="B27" s="46" t="s">
        <v>89</v>
      </c>
      <c r="C27" s="47" t="s">
        <v>90</v>
      </c>
      <c r="D27" s="46" t="s">
        <v>96</v>
      </c>
      <c r="E27" s="48" t="s">
        <v>98</v>
      </c>
      <c r="F27" s="49"/>
      <c r="G27" s="49"/>
      <c r="H27" s="49"/>
      <c r="I27" s="49"/>
      <c r="J27" s="49"/>
      <c r="K27" s="43" t="s">
        <v>99</v>
      </c>
      <c r="L27" s="36" t="s">
        <v>128</v>
      </c>
      <c r="M27" s="36" t="s">
        <v>177</v>
      </c>
      <c r="N27" s="50" t="s">
        <v>204</v>
      </c>
      <c r="O27" s="36" t="s">
        <v>128</v>
      </c>
      <c r="P27" s="37" t="s">
        <v>121</v>
      </c>
      <c r="Q27" s="38" t="s">
        <v>208</v>
      </c>
      <c r="R27" s="34">
        <v>60.92</v>
      </c>
      <c r="S27" s="34" t="s">
        <v>104</v>
      </c>
      <c r="T27" s="34">
        <v>63.52</v>
      </c>
      <c r="U27" s="34">
        <v>559</v>
      </c>
      <c r="V27" s="34">
        <v>880</v>
      </c>
      <c r="W27" s="41" t="s">
        <v>209</v>
      </c>
    </row>
    <row r="28" spans="1:23" ht="61.2" x14ac:dyDescent="0.2">
      <c r="A28" s="45" t="s">
        <v>86</v>
      </c>
      <c r="B28" s="46" t="s">
        <v>89</v>
      </c>
      <c r="C28" s="47" t="s">
        <v>90</v>
      </c>
      <c r="D28" s="46" t="s">
        <v>96</v>
      </c>
      <c r="E28" s="48" t="s">
        <v>98</v>
      </c>
      <c r="F28" s="49"/>
      <c r="G28" s="49"/>
      <c r="H28" s="49"/>
      <c r="I28" s="49"/>
      <c r="J28" s="49"/>
      <c r="K28" s="43" t="s">
        <v>99</v>
      </c>
      <c r="L28" s="36" t="s">
        <v>128</v>
      </c>
      <c r="M28" s="36" t="s">
        <v>177</v>
      </c>
      <c r="N28" s="50" t="s">
        <v>205</v>
      </c>
      <c r="O28" s="36" t="s">
        <v>128</v>
      </c>
      <c r="P28" s="37" t="s">
        <v>121</v>
      </c>
      <c r="Q28" s="38" t="s">
        <v>210</v>
      </c>
      <c r="R28" s="34">
        <v>82.5</v>
      </c>
      <c r="S28" s="34">
        <v>0</v>
      </c>
      <c r="T28" s="34">
        <v>0</v>
      </c>
      <c r="U28" s="34">
        <v>0</v>
      </c>
      <c r="V28" s="34">
        <v>0</v>
      </c>
      <c r="W28" s="41" t="s">
        <v>211</v>
      </c>
    </row>
    <row r="29" spans="1:23" ht="30.6" x14ac:dyDescent="0.2">
      <c r="A29" s="45" t="s">
        <v>86</v>
      </c>
      <c r="B29" s="46" t="s">
        <v>89</v>
      </c>
      <c r="C29" s="47" t="s">
        <v>90</v>
      </c>
      <c r="D29" s="46" t="s">
        <v>96</v>
      </c>
      <c r="E29" s="48" t="s">
        <v>98</v>
      </c>
      <c r="F29" s="49"/>
      <c r="G29" s="49"/>
      <c r="H29" s="49"/>
      <c r="I29" s="49"/>
      <c r="J29" s="49"/>
      <c r="K29" s="43" t="s">
        <v>99</v>
      </c>
      <c r="L29" s="36" t="s">
        <v>128</v>
      </c>
      <c r="M29" s="36" t="s">
        <v>177</v>
      </c>
      <c r="N29" s="50" t="s">
        <v>206</v>
      </c>
      <c r="O29" s="36" t="s">
        <v>128</v>
      </c>
      <c r="P29" s="37" t="s">
        <v>121</v>
      </c>
      <c r="Q29" s="38" t="s">
        <v>212</v>
      </c>
      <c r="R29" s="34">
        <v>50.81</v>
      </c>
      <c r="S29" s="34" t="s">
        <v>104</v>
      </c>
      <c r="T29" s="34">
        <v>50.82</v>
      </c>
      <c r="U29" s="34">
        <v>62</v>
      </c>
      <c r="V29" s="34">
        <v>122</v>
      </c>
      <c r="W29" s="41" t="s">
        <v>213</v>
      </c>
    </row>
    <row r="30" spans="1:23" ht="81.599999999999994" x14ac:dyDescent="0.2">
      <c r="A30" s="45" t="s">
        <v>86</v>
      </c>
      <c r="B30" s="46" t="s">
        <v>89</v>
      </c>
      <c r="C30" s="47" t="s">
        <v>90</v>
      </c>
      <c r="D30" s="46" t="s">
        <v>96</v>
      </c>
      <c r="E30" s="48" t="s">
        <v>98</v>
      </c>
      <c r="F30" s="49"/>
      <c r="G30" s="49"/>
      <c r="H30" s="49"/>
      <c r="I30" s="49"/>
      <c r="J30" s="49"/>
      <c r="K30" s="43" t="s">
        <v>99</v>
      </c>
      <c r="L30" s="36" t="s">
        <v>129</v>
      </c>
      <c r="M30" s="36" t="s">
        <v>178</v>
      </c>
      <c r="N30" s="50" t="s">
        <v>214</v>
      </c>
      <c r="O30" s="36" t="s">
        <v>129</v>
      </c>
      <c r="P30" s="37" t="s">
        <v>121</v>
      </c>
      <c r="Q30" s="38" t="s">
        <v>215</v>
      </c>
      <c r="R30" s="34">
        <v>100</v>
      </c>
      <c r="S30" s="34" t="s">
        <v>104</v>
      </c>
      <c r="T30" s="34" t="s">
        <v>117</v>
      </c>
      <c r="U30" s="34" t="s">
        <v>117</v>
      </c>
      <c r="V30" s="34" t="s">
        <v>117</v>
      </c>
      <c r="W30" s="41" t="s">
        <v>216</v>
      </c>
    </row>
    <row r="31" spans="1:23" ht="51" x14ac:dyDescent="0.2">
      <c r="A31" s="45" t="s">
        <v>86</v>
      </c>
      <c r="B31" s="46" t="s">
        <v>91</v>
      </c>
      <c r="C31" s="47" t="s">
        <v>92</v>
      </c>
      <c r="D31" s="46" t="s">
        <v>97</v>
      </c>
      <c r="E31" s="48" t="s">
        <v>98</v>
      </c>
      <c r="F31" s="49">
        <v>1777371315.8899996</v>
      </c>
      <c r="G31" s="49">
        <v>1900050792.980001</v>
      </c>
      <c r="H31" s="49">
        <v>391250266.74000108</v>
      </c>
      <c r="I31" s="49">
        <v>391250266.74000108</v>
      </c>
      <c r="J31" s="49">
        <v>374096318.50000066</v>
      </c>
      <c r="K31" s="43" t="s">
        <v>99</v>
      </c>
      <c r="L31" s="36" t="s">
        <v>27</v>
      </c>
      <c r="M31" s="36" t="s">
        <v>116</v>
      </c>
      <c r="N31" s="50" t="s">
        <v>101</v>
      </c>
      <c r="O31" s="36" t="s">
        <v>27</v>
      </c>
      <c r="P31" s="37" t="s">
        <v>102</v>
      </c>
      <c r="Q31" s="38" t="s">
        <v>103</v>
      </c>
      <c r="R31" s="34">
        <v>9.2899999999999991</v>
      </c>
      <c r="S31" s="34" t="s">
        <v>104</v>
      </c>
      <c r="T31" s="34" t="s">
        <v>117</v>
      </c>
      <c r="U31" s="34">
        <v>43122372</v>
      </c>
      <c r="V31" s="34">
        <v>4642539</v>
      </c>
      <c r="W31" s="41" t="s">
        <v>105</v>
      </c>
    </row>
    <row r="32" spans="1:23" ht="71.400000000000006" x14ac:dyDescent="0.2">
      <c r="A32" s="45" t="s">
        <v>86</v>
      </c>
      <c r="B32" s="46" t="s">
        <v>91</v>
      </c>
      <c r="C32" s="47" t="s">
        <v>92</v>
      </c>
      <c r="D32" s="46" t="s">
        <v>97</v>
      </c>
      <c r="E32" s="48" t="s">
        <v>98</v>
      </c>
      <c r="F32" s="49"/>
      <c r="G32" s="49"/>
      <c r="H32" s="49"/>
      <c r="I32" s="49"/>
      <c r="J32" s="49"/>
      <c r="K32" s="43" t="s">
        <v>99</v>
      </c>
      <c r="L32" s="36" t="s">
        <v>28</v>
      </c>
      <c r="M32" s="36" t="s">
        <v>131</v>
      </c>
      <c r="N32" s="50" t="s">
        <v>217</v>
      </c>
      <c r="O32" s="36" t="s">
        <v>28</v>
      </c>
      <c r="P32" s="37" t="s">
        <v>121</v>
      </c>
      <c r="Q32" s="38" t="s">
        <v>223</v>
      </c>
      <c r="R32" s="34">
        <v>84.9</v>
      </c>
      <c r="S32" s="34" t="s">
        <v>104</v>
      </c>
      <c r="T32" s="34">
        <v>97.98</v>
      </c>
      <c r="U32" s="34">
        <v>26463</v>
      </c>
      <c r="V32" s="34">
        <v>27009</v>
      </c>
      <c r="W32" s="41" t="s">
        <v>201</v>
      </c>
    </row>
    <row r="33" spans="1:23" ht="40.799999999999997" x14ac:dyDescent="0.2">
      <c r="A33" s="45" t="s">
        <v>86</v>
      </c>
      <c r="B33" s="46" t="s">
        <v>91</v>
      </c>
      <c r="C33" s="47" t="s">
        <v>92</v>
      </c>
      <c r="D33" s="46" t="s">
        <v>97</v>
      </c>
      <c r="E33" s="48" t="s">
        <v>98</v>
      </c>
      <c r="F33" s="49"/>
      <c r="G33" s="49"/>
      <c r="H33" s="49"/>
      <c r="I33" s="49"/>
      <c r="J33" s="49"/>
      <c r="K33" s="43" t="s">
        <v>99</v>
      </c>
      <c r="L33" s="36" t="s">
        <v>28</v>
      </c>
      <c r="M33" s="36" t="s">
        <v>131</v>
      </c>
      <c r="N33" s="50" t="s">
        <v>218</v>
      </c>
      <c r="O33" s="36" t="s">
        <v>28</v>
      </c>
      <c r="P33" s="37" t="s">
        <v>151</v>
      </c>
      <c r="Q33" s="38" t="s">
        <v>224</v>
      </c>
      <c r="R33" s="34">
        <v>58.57</v>
      </c>
      <c r="S33" s="34">
        <v>0</v>
      </c>
      <c r="T33" s="34">
        <v>0</v>
      </c>
      <c r="U33" s="34">
        <v>0</v>
      </c>
      <c r="V33" s="34">
        <v>0</v>
      </c>
      <c r="W33" s="41" t="s">
        <v>173</v>
      </c>
    </row>
    <row r="34" spans="1:23" ht="40.799999999999997" x14ac:dyDescent="0.2">
      <c r="A34" s="45" t="s">
        <v>86</v>
      </c>
      <c r="B34" s="46" t="s">
        <v>91</v>
      </c>
      <c r="C34" s="47" t="s">
        <v>92</v>
      </c>
      <c r="D34" s="46" t="s">
        <v>97</v>
      </c>
      <c r="E34" s="48" t="s">
        <v>98</v>
      </c>
      <c r="F34" s="49"/>
      <c r="G34" s="49"/>
      <c r="H34" s="49"/>
      <c r="I34" s="49"/>
      <c r="J34" s="49"/>
      <c r="K34" s="43" t="s">
        <v>99</v>
      </c>
      <c r="L34" s="36" t="s">
        <v>28</v>
      </c>
      <c r="M34" s="36" t="s">
        <v>131</v>
      </c>
      <c r="N34" s="50" t="s">
        <v>219</v>
      </c>
      <c r="O34" s="36" t="s">
        <v>28</v>
      </c>
      <c r="P34" s="37" t="s">
        <v>121</v>
      </c>
      <c r="Q34" s="38" t="s">
        <v>225</v>
      </c>
      <c r="R34" s="34">
        <v>100</v>
      </c>
      <c r="S34" s="34">
        <v>0</v>
      </c>
      <c r="T34" s="34">
        <v>0</v>
      </c>
      <c r="U34" s="34">
        <v>0</v>
      </c>
      <c r="V34" s="34">
        <v>0</v>
      </c>
      <c r="W34" s="41" t="s">
        <v>226</v>
      </c>
    </row>
    <row r="35" spans="1:23" ht="51" x14ac:dyDescent="0.2">
      <c r="A35" s="45" t="s">
        <v>86</v>
      </c>
      <c r="B35" s="46" t="s">
        <v>91</v>
      </c>
      <c r="C35" s="47" t="s">
        <v>92</v>
      </c>
      <c r="D35" s="46" t="s">
        <v>97</v>
      </c>
      <c r="E35" s="48" t="s">
        <v>98</v>
      </c>
      <c r="F35" s="49"/>
      <c r="G35" s="49"/>
      <c r="H35" s="49"/>
      <c r="I35" s="49"/>
      <c r="J35" s="49"/>
      <c r="K35" s="43" t="s">
        <v>99</v>
      </c>
      <c r="L35" s="36" t="s">
        <v>28</v>
      </c>
      <c r="M35" s="36" t="s">
        <v>131</v>
      </c>
      <c r="N35" s="50" t="s">
        <v>220</v>
      </c>
      <c r="O35" s="36" t="s">
        <v>28</v>
      </c>
      <c r="P35" s="37" t="s">
        <v>121</v>
      </c>
      <c r="Q35" s="38" t="s">
        <v>227</v>
      </c>
      <c r="R35" s="34">
        <v>14.77</v>
      </c>
      <c r="S35" s="34" t="s">
        <v>104</v>
      </c>
      <c r="T35" s="34">
        <v>17.239999999999998</v>
      </c>
      <c r="U35" s="34">
        <v>15</v>
      </c>
      <c r="V35" s="34">
        <v>87</v>
      </c>
      <c r="W35" s="41" t="s">
        <v>228</v>
      </c>
    </row>
    <row r="36" spans="1:23" ht="40.799999999999997" x14ac:dyDescent="0.2">
      <c r="A36" s="45" t="s">
        <v>86</v>
      </c>
      <c r="B36" s="46" t="s">
        <v>91</v>
      </c>
      <c r="C36" s="47" t="s">
        <v>92</v>
      </c>
      <c r="D36" s="46" t="s">
        <v>97</v>
      </c>
      <c r="E36" s="48" t="s">
        <v>98</v>
      </c>
      <c r="F36" s="49"/>
      <c r="G36" s="49"/>
      <c r="H36" s="49"/>
      <c r="I36" s="49"/>
      <c r="J36" s="49"/>
      <c r="K36" s="43" t="s">
        <v>99</v>
      </c>
      <c r="L36" s="36" t="s">
        <v>28</v>
      </c>
      <c r="M36" s="36" t="s">
        <v>131</v>
      </c>
      <c r="N36" s="50" t="s">
        <v>221</v>
      </c>
      <c r="O36" s="36" t="s">
        <v>28</v>
      </c>
      <c r="P36" s="37" t="s">
        <v>151</v>
      </c>
      <c r="Q36" s="38" t="s">
        <v>229</v>
      </c>
      <c r="R36" s="34">
        <v>2.4900000000000002</v>
      </c>
      <c r="S36" s="34" t="s">
        <v>104</v>
      </c>
      <c r="T36" s="34" t="s">
        <v>117</v>
      </c>
      <c r="U36" s="34" t="s">
        <v>117</v>
      </c>
      <c r="V36" s="34" t="s">
        <v>117</v>
      </c>
      <c r="W36" s="41" t="s">
        <v>201</v>
      </c>
    </row>
    <row r="37" spans="1:23" ht="40.799999999999997" x14ac:dyDescent="0.2">
      <c r="A37" s="45" t="s">
        <v>86</v>
      </c>
      <c r="B37" s="46" t="s">
        <v>91</v>
      </c>
      <c r="C37" s="47" t="s">
        <v>92</v>
      </c>
      <c r="D37" s="46" t="s">
        <v>97</v>
      </c>
      <c r="E37" s="48" t="s">
        <v>98</v>
      </c>
      <c r="F37" s="49"/>
      <c r="G37" s="49"/>
      <c r="H37" s="49"/>
      <c r="I37" s="49"/>
      <c r="J37" s="49"/>
      <c r="K37" s="43" t="s">
        <v>99</v>
      </c>
      <c r="L37" s="36" t="s">
        <v>28</v>
      </c>
      <c r="M37" s="36" t="s">
        <v>131</v>
      </c>
      <c r="N37" s="50" t="s">
        <v>222</v>
      </c>
      <c r="O37" s="36" t="s">
        <v>28</v>
      </c>
      <c r="P37" s="37" t="s">
        <v>121</v>
      </c>
      <c r="Q37" s="38" t="s">
        <v>230</v>
      </c>
      <c r="R37" s="34">
        <v>85.39</v>
      </c>
      <c r="S37" s="34" t="s">
        <v>104</v>
      </c>
      <c r="T37" s="34">
        <v>95.4</v>
      </c>
      <c r="U37" s="34">
        <v>83</v>
      </c>
      <c r="V37" s="34">
        <v>87</v>
      </c>
      <c r="W37" s="41" t="s">
        <v>231</v>
      </c>
    </row>
    <row r="38" spans="1:23" ht="51" x14ac:dyDescent="0.2">
      <c r="A38" s="45" t="s">
        <v>86</v>
      </c>
      <c r="B38" s="46" t="s">
        <v>91</v>
      </c>
      <c r="C38" s="47" t="s">
        <v>92</v>
      </c>
      <c r="D38" s="46" t="s">
        <v>97</v>
      </c>
      <c r="E38" s="48" t="s">
        <v>98</v>
      </c>
      <c r="F38" s="49"/>
      <c r="G38" s="49"/>
      <c r="H38" s="49"/>
      <c r="I38" s="49"/>
      <c r="J38" s="49"/>
      <c r="K38" s="43" t="s">
        <v>99</v>
      </c>
      <c r="L38" s="36" t="s">
        <v>126</v>
      </c>
      <c r="M38" s="36" t="s">
        <v>132</v>
      </c>
      <c r="N38" s="50" t="s">
        <v>232</v>
      </c>
      <c r="O38" s="36" t="s">
        <v>126</v>
      </c>
      <c r="P38" s="37" t="s">
        <v>121</v>
      </c>
      <c r="Q38" s="38" t="s">
        <v>236</v>
      </c>
      <c r="R38" s="34">
        <v>82.49</v>
      </c>
      <c r="S38" s="34" t="s">
        <v>104</v>
      </c>
      <c r="T38" s="34">
        <v>87.28</v>
      </c>
      <c r="U38" s="34">
        <v>151</v>
      </c>
      <c r="V38" s="34">
        <v>173</v>
      </c>
      <c r="W38" s="41" t="s">
        <v>231</v>
      </c>
    </row>
    <row r="39" spans="1:23" ht="51" x14ac:dyDescent="0.2">
      <c r="A39" s="45" t="s">
        <v>86</v>
      </c>
      <c r="B39" s="46" t="s">
        <v>91</v>
      </c>
      <c r="C39" s="47" t="s">
        <v>92</v>
      </c>
      <c r="D39" s="46" t="s">
        <v>97</v>
      </c>
      <c r="E39" s="48" t="s">
        <v>98</v>
      </c>
      <c r="F39" s="49"/>
      <c r="G39" s="49"/>
      <c r="H39" s="49"/>
      <c r="I39" s="49"/>
      <c r="J39" s="49"/>
      <c r="K39" s="43" t="s">
        <v>99</v>
      </c>
      <c r="L39" s="36" t="s">
        <v>126</v>
      </c>
      <c r="M39" s="36" t="s">
        <v>132</v>
      </c>
      <c r="N39" s="50" t="s">
        <v>233</v>
      </c>
      <c r="O39" s="36" t="s">
        <v>126</v>
      </c>
      <c r="P39" s="37" t="s">
        <v>121</v>
      </c>
      <c r="Q39" s="38" t="s">
        <v>237</v>
      </c>
      <c r="R39" s="34">
        <v>0.8</v>
      </c>
      <c r="S39" s="34">
        <v>0</v>
      </c>
      <c r="T39" s="34">
        <v>0</v>
      </c>
      <c r="U39" s="34">
        <v>0</v>
      </c>
      <c r="V39" s="34">
        <v>0</v>
      </c>
      <c r="W39" s="41" t="s">
        <v>201</v>
      </c>
    </row>
    <row r="40" spans="1:23" ht="51" x14ac:dyDescent="0.2">
      <c r="A40" s="45" t="s">
        <v>86</v>
      </c>
      <c r="B40" s="46" t="s">
        <v>91</v>
      </c>
      <c r="C40" s="47" t="s">
        <v>92</v>
      </c>
      <c r="D40" s="46" t="s">
        <v>97</v>
      </c>
      <c r="E40" s="48" t="s">
        <v>98</v>
      </c>
      <c r="F40" s="49"/>
      <c r="G40" s="49"/>
      <c r="H40" s="49"/>
      <c r="I40" s="49"/>
      <c r="J40" s="49"/>
      <c r="K40" s="43" t="s">
        <v>99</v>
      </c>
      <c r="L40" s="36" t="s">
        <v>126</v>
      </c>
      <c r="M40" s="36" t="s">
        <v>132</v>
      </c>
      <c r="N40" s="50" t="s">
        <v>234</v>
      </c>
      <c r="O40" s="36" t="s">
        <v>126</v>
      </c>
      <c r="P40" s="37" t="s">
        <v>121</v>
      </c>
      <c r="Q40" s="38" t="s">
        <v>238</v>
      </c>
      <c r="R40" s="34">
        <v>18.489999999999998</v>
      </c>
      <c r="S40" s="34" t="s">
        <v>104</v>
      </c>
      <c r="T40" s="34">
        <v>9.18</v>
      </c>
      <c r="U40" s="34">
        <v>4263</v>
      </c>
      <c r="V40" s="34">
        <v>46417</v>
      </c>
      <c r="W40" s="41" t="s">
        <v>201</v>
      </c>
    </row>
    <row r="41" spans="1:23" ht="40.799999999999997" x14ac:dyDescent="0.2">
      <c r="A41" s="45" t="s">
        <v>86</v>
      </c>
      <c r="B41" s="46" t="s">
        <v>91</v>
      </c>
      <c r="C41" s="47" t="s">
        <v>92</v>
      </c>
      <c r="D41" s="46" t="s">
        <v>97</v>
      </c>
      <c r="E41" s="48" t="s">
        <v>98</v>
      </c>
      <c r="F41" s="49"/>
      <c r="G41" s="49"/>
      <c r="H41" s="49"/>
      <c r="I41" s="49"/>
      <c r="J41" s="49"/>
      <c r="K41" s="43" t="s">
        <v>99</v>
      </c>
      <c r="L41" s="36" t="s">
        <v>126</v>
      </c>
      <c r="M41" s="36" t="s">
        <v>132</v>
      </c>
      <c r="N41" s="50" t="s">
        <v>235</v>
      </c>
      <c r="O41" s="36" t="s">
        <v>126</v>
      </c>
      <c r="P41" s="37" t="s">
        <v>121</v>
      </c>
      <c r="Q41" s="38" t="s">
        <v>239</v>
      </c>
      <c r="R41" s="34">
        <v>19.38</v>
      </c>
      <c r="S41" s="34" t="s">
        <v>104</v>
      </c>
      <c r="T41" s="34">
        <v>6.71</v>
      </c>
      <c r="U41" s="34">
        <v>10</v>
      </c>
      <c r="V41" s="34">
        <v>149</v>
      </c>
      <c r="W41" s="41" t="s">
        <v>240</v>
      </c>
    </row>
    <row r="42" spans="1:23" ht="61.2" x14ac:dyDescent="0.2">
      <c r="A42" s="45" t="s">
        <v>86</v>
      </c>
      <c r="B42" s="46" t="s">
        <v>91</v>
      </c>
      <c r="C42" s="47" t="s">
        <v>92</v>
      </c>
      <c r="D42" s="46" t="s">
        <v>97</v>
      </c>
      <c r="E42" s="48" t="s">
        <v>98</v>
      </c>
      <c r="F42" s="49"/>
      <c r="G42" s="49"/>
      <c r="H42" s="49"/>
      <c r="I42" s="49"/>
      <c r="J42" s="49"/>
      <c r="K42" s="43" t="s">
        <v>99</v>
      </c>
      <c r="L42" s="36" t="s">
        <v>127</v>
      </c>
      <c r="M42" s="36" t="s">
        <v>133</v>
      </c>
      <c r="N42" s="50" t="s">
        <v>241</v>
      </c>
      <c r="O42" s="36" t="s">
        <v>127</v>
      </c>
      <c r="P42" s="37" t="s">
        <v>121</v>
      </c>
      <c r="Q42" s="38" t="s">
        <v>250</v>
      </c>
      <c r="R42" s="34">
        <v>97.78</v>
      </c>
      <c r="S42" s="34">
        <v>0</v>
      </c>
      <c r="T42" s="34">
        <v>0</v>
      </c>
      <c r="U42" s="34">
        <v>0</v>
      </c>
      <c r="V42" s="34">
        <v>0</v>
      </c>
      <c r="W42" s="41" t="s">
        <v>209</v>
      </c>
    </row>
    <row r="43" spans="1:23" ht="40.799999999999997" x14ac:dyDescent="0.2">
      <c r="A43" s="45" t="s">
        <v>86</v>
      </c>
      <c r="B43" s="46" t="s">
        <v>91</v>
      </c>
      <c r="C43" s="47" t="s">
        <v>92</v>
      </c>
      <c r="D43" s="46" t="s">
        <v>97</v>
      </c>
      <c r="E43" s="48" t="s">
        <v>98</v>
      </c>
      <c r="F43" s="49"/>
      <c r="G43" s="49"/>
      <c r="H43" s="49"/>
      <c r="I43" s="49"/>
      <c r="J43" s="49"/>
      <c r="K43" s="43" t="s">
        <v>99</v>
      </c>
      <c r="L43" s="36" t="s">
        <v>127</v>
      </c>
      <c r="M43" s="36" t="s">
        <v>133</v>
      </c>
      <c r="N43" s="50" t="s">
        <v>242</v>
      </c>
      <c r="O43" s="36" t="s">
        <v>127</v>
      </c>
      <c r="P43" s="37" t="s">
        <v>121</v>
      </c>
      <c r="Q43" s="38" t="s">
        <v>251</v>
      </c>
      <c r="R43" s="34">
        <v>24.58</v>
      </c>
      <c r="S43" s="34">
        <v>0</v>
      </c>
      <c r="T43" s="34">
        <v>0</v>
      </c>
      <c r="U43" s="34">
        <v>0</v>
      </c>
      <c r="V43" s="34">
        <v>0</v>
      </c>
      <c r="W43" s="41" t="s">
        <v>252</v>
      </c>
    </row>
    <row r="44" spans="1:23" ht="61.2" x14ac:dyDescent="0.2">
      <c r="A44" s="45" t="s">
        <v>86</v>
      </c>
      <c r="B44" s="46" t="s">
        <v>91</v>
      </c>
      <c r="C44" s="47" t="s">
        <v>92</v>
      </c>
      <c r="D44" s="46" t="s">
        <v>97</v>
      </c>
      <c r="E44" s="48" t="s">
        <v>98</v>
      </c>
      <c r="F44" s="49"/>
      <c r="G44" s="49"/>
      <c r="H44" s="49"/>
      <c r="I44" s="49"/>
      <c r="J44" s="49"/>
      <c r="K44" s="43" t="s">
        <v>99</v>
      </c>
      <c r="L44" s="36" t="s">
        <v>127</v>
      </c>
      <c r="M44" s="36" t="s">
        <v>133</v>
      </c>
      <c r="N44" s="50" t="s">
        <v>243</v>
      </c>
      <c r="O44" s="36" t="s">
        <v>127</v>
      </c>
      <c r="P44" s="37" t="s">
        <v>121</v>
      </c>
      <c r="Q44" s="38" t="s">
        <v>253</v>
      </c>
      <c r="R44" s="34">
        <v>82.66</v>
      </c>
      <c r="S44" s="34" t="s">
        <v>104</v>
      </c>
      <c r="T44" s="34">
        <v>80.11</v>
      </c>
      <c r="U44" s="34">
        <v>705</v>
      </c>
      <c r="V44" s="34">
        <v>880</v>
      </c>
      <c r="W44" s="41" t="s">
        <v>209</v>
      </c>
    </row>
    <row r="45" spans="1:23" ht="61.2" x14ac:dyDescent="0.2">
      <c r="A45" s="45" t="s">
        <v>86</v>
      </c>
      <c r="B45" s="46" t="s">
        <v>91</v>
      </c>
      <c r="C45" s="47" t="s">
        <v>92</v>
      </c>
      <c r="D45" s="46" t="s">
        <v>97</v>
      </c>
      <c r="E45" s="48" t="s">
        <v>98</v>
      </c>
      <c r="F45" s="49"/>
      <c r="G45" s="49"/>
      <c r="H45" s="49"/>
      <c r="I45" s="49"/>
      <c r="J45" s="49"/>
      <c r="K45" s="43" t="s">
        <v>99</v>
      </c>
      <c r="L45" s="36" t="s">
        <v>127</v>
      </c>
      <c r="M45" s="36" t="s">
        <v>133</v>
      </c>
      <c r="N45" s="50" t="s">
        <v>244</v>
      </c>
      <c r="O45" s="36" t="s">
        <v>127</v>
      </c>
      <c r="P45" s="37" t="s">
        <v>121</v>
      </c>
      <c r="Q45" s="38" t="s">
        <v>254</v>
      </c>
      <c r="R45" s="34">
        <v>22.28</v>
      </c>
      <c r="S45" s="34" t="s">
        <v>104</v>
      </c>
      <c r="T45" s="34" t="s">
        <v>117</v>
      </c>
      <c r="U45" s="34" t="s">
        <v>117</v>
      </c>
      <c r="V45" s="34" t="s">
        <v>117</v>
      </c>
      <c r="W45" s="41" t="s">
        <v>255</v>
      </c>
    </row>
    <row r="46" spans="1:23" ht="40.799999999999997" x14ac:dyDescent="0.2">
      <c r="A46" s="45" t="s">
        <v>86</v>
      </c>
      <c r="B46" s="46" t="s">
        <v>91</v>
      </c>
      <c r="C46" s="47" t="s">
        <v>92</v>
      </c>
      <c r="D46" s="46" t="s">
        <v>97</v>
      </c>
      <c r="E46" s="48" t="s">
        <v>98</v>
      </c>
      <c r="F46" s="49"/>
      <c r="G46" s="49"/>
      <c r="H46" s="49"/>
      <c r="I46" s="49"/>
      <c r="J46" s="49"/>
      <c r="K46" s="43" t="s">
        <v>99</v>
      </c>
      <c r="L46" s="36" t="s">
        <v>127</v>
      </c>
      <c r="M46" s="36" t="s">
        <v>133</v>
      </c>
      <c r="N46" s="50" t="s">
        <v>245</v>
      </c>
      <c r="O46" s="36" t="s">
        <v>127</v>
      </c>
      <c r="P46" s="37" t="s">
        <v>121</v>
      </c>
      <c r="Q46" s="38" t="s">
        <v>256</v>
      </c>
      <c r="R46" s="34">
        <v>20.43</v>
      </c>
      <c r="S46" s="34" t="s">
        <v>104</v>
      </c>
      <c r="T46" s="34">
        <v>16.38</v>
      </c>
      <c r="U46" s="34">
        <v>162</v>
      </c>
      <c r="V46" s="34">
        <v>989</v>
      </c>
      <c r="W46" s="41" t="s">
        <v>257</v>
      </c>
    </row>
    <row r="47" spans="1:23" ht="71.400000000000006" x14ac:dyDescent="0.2">
      <c r="A47" s="45" t="s">
        <v>86</v>
      </c>
      <c r="B47" s="46" t="s">
        <v>91</v>
      </c>
      <c r="C47" s="47" t="s">
        <v>92</v>
      </c>
      <c r="D47" s="46" t="s">
        <v>97</v>
      </c>
      <c r="E47" s="48" t="s">
        <v>98</v>
      </c>
      <c r="F47" s="49"/>
      <c r="G47" s="49"/>
      <c r="H47" s="49"/>
      <c r="I47" s="49"/>
      <c r="J47" s="49"/>
      <c r="K47" s="43" t="s">
        <v>99</v>
      </c>
      <c r="L47" s="36" t="s">
        <v>128</v>
      </c>
      <c r="M47" s="36" t="s">
        <v>134</v>
      </c>
      <c r="N47" s="50" t="s">
        <v>246</v>
      </c>
      <c r="O47" s="36" t="s">
        <v>128</v>
      </c>
      <c r="P47" s="37" t="s">
        <v>121</v>
      </c>
      <c r="Q47" s="38" t="s">
        <v>258</v>
      </c>
      <c r="R47" s="34">
        <v>100</v>
      </c>
      <c r="S47" s="34" t="s">
        <v>104</v>
      </c>
      <c r="T47" s="34" t="s">
        <v>117</v>
      </c>
      <c r="U47" s="34" t="s">
        <v>117</v>
      </c>
      <c r="V47" s="34" t="s">
        <v>117</v>
      </c>
      <c r="W47" s="41" t="s">
        <v>216</v>
      </c>
    </row>
    <row r="48" spans="1:23" ht="61.2" x14ac:dyDescent="0.2">
      <c r="A48" s="45" t="s">
        <v>86</v>
      </c>
      <c r="B48" s="46" t="s">
        <v>91</v>
      </c>
      <c r="C48" s="47" t="s">
        <v>92</v>
      </c>
      <c r="D48" s="46" t="s">
        <v>97</v>
      </c>
      <c r="E48" s="48" t="s">
        <v>98</v>
      </c>
      <c r="F48" s="49"/>
      <c r="G48" s="49"/>
      <c r="H48" s="49"/>
      <c r="I48" s="49"/>
      <c r="J48" s="49"/>
      <c r="K48" s="43" t="s">
        <v>99</v>
      </c>
      <c r="L48" s="36" t="s">
        <v>128</v>
      </c>
      <c r="M48" s="36" t="s">
        <v>134</v>
      </c>
      <c r="N48" s="50" t="s">
        <v>247</v>
      </c>
      <c r="O48" s="36" t="s">
        <v>128</v>
      </c>
      <c r="P48" s="37" t="s">
        <v>121</v>
      </c>
      <c r="Q48" s="38" t="s">
        <v>259</v>
      </c>
      <c r="R48" s="34">
        <v>100</v>
      </c>
      <c r="S48" s="34" t="s">
        <v>104</v>
      </c>
      <c r="T48" s="34" t="s">
        <v>117</v>
      </c>
      <c r="U48" s="34" t="s">
        <v>117</v>
      </c>
      <c r="V48" s="34" t="s">
        <v>117</v>
      </c>
      <c r="W48" s="41" t="s">
        <v>216</v>
      </c>
    </row>
    <row r="49" spans="1:23" ht="122.4" x14ac:dyDescent="0.2">
      <c r="A49" s="45" t="s">
        <v>86</v>
      </c>
      <c r="B49" s="46" t="s">
        <v>91</v>
      </c>
      <c r="C49" s="47" t="s">
        <v>92</v>
      </c>
      <c r="D49" s="46" t="s">
        <v>97</v>
      </c>
      <c r="E49" s="48" t="s">
        <v>98</v>
      </c>
      <c r="F49" s="49"/>
      <c r="G49" s="49"/>
      <c r="H49" s="49"/>
      <c r="I49" s="49"/>
      <c r="J49" s="49"/>
      <c r="K49" s="43" t="s">
        <v>99</v>
      </c>
      <c r="L49" s="36" t="s">
        <v>128</v>
      </c>
      <c r="M49" s="36" t="s">
        <v>134</v>
      </c>
      <c r="N49" s="50" t="s">
        <v>248</v>
      </c>
      <c r="O49" s="36" t="s">
        <v>128</v>
      </c>
      <c r="P49" s="37" t="s">
        <v>102</v>
      </c>
      <c r="Q49" s="38" t="s">
        <v>260</v>
      </c>
      <c r="R49" s="34">
        <v>75</v>
      </c>
      <c r="S49" s="34">
        <v>0</v>
      </c>
      <c r="T49" s="34">
        <v>0</v>
      </c>
      <c r="U49" s="34">
        <v>0</v>
      </c>
      <c r="V49" s="34">
        <v>0</v>
      </c>
      <c r="W49" s="41" t="s">
        <v>261</v>
      </c>
    </row>
    <row r="50" spans="1:23" ht="51" x14ac:dyDescent="0.2">
      <c r="A50" s="45" t="s">
        <v>86</v>
      </c>
      <c r="B50" s="46" t="s">
        <v>91</v>
      </c>
      <c r="C50" s="47" t="s">
        <v>92</v>
      </c>
      <c r="D50" s="46" t="s">
        <v>97</v>
      </c>
      <c r="E50" s="48" t="s">
        <v>98</v>
      </c>
      <c r="F50" s="49"/>
      <c r="G50" s="49"/>
      <c r="H50" s="49"/>
      <c r="I50" s="49"/>
      <c r="J50" s="49"/>
      <c r="K50" s="43" t="s">
        <v>99</v>
      </c>
      <c r="L50" s="36" t="s">
        <v>128</v>
      </c>
      <c r="M50" s="36" t="s">
        <v>134</v>
      </c>
      <c r="N50" s="50" t="s">
        <v>249</v>
      </c>
      <c r="O50" s="36" t="s">
        <v>128</v>
      </c>
      <c r="P50" s="37" t="s">
        <v>121</v>
      </c>
      <c r="Q50" s="38" t="s">
        <v>262</v>
      </c>
      <c r="R50" s="34">
        <v>85.06</v>
      </c>
      <c r="S50" s="34" t="s">
        <v>104</v>
      </c>
      <c r="T50" s="34">
        <v>75.349999999999994</v>
      </c>
      <c r="U50" s="34">
        <v>1229</v>
      </c>
      <c r="V50" s="34">
        <v>1631</v>
      </c>
      <c r="W50" s="41" t="s">
        <v>263</v>
      </c>
    </row>
    <row r="51" spans="1:23" ht="51" x14ac:dyDescent="0.2">
      <c r="A51" s="45" t="s">
        <v>86</v>
      </c>
      <c r="B51" s="46" t="s">
        <v>93</v>
      </c>
      <c r="C51" s="47" t="s">
        <v>124</v>
      </c>
      <c r="D51" s="46" t="s">
        <v>97</v>
      </c>
      <c r="E51" s="48" t="s">
        <v>98</v>
      </c>
      <c r="F51" s="49">
        <v>167669974.31999999</v>
      </c>
      <c r="G51" s="49">
        <v>200175738.21000013</v>
      </c>
      <c r="H51" s="49">
        <v>34535677.37999998</v>
      </c>
      <c r="I51" s="49">
        <v>34535677.37999998</v>
      </c>
      <c r="J51" s="49">
        <v>31878942.809999995</v>
      </c>
      <c r="K51" s="43" t="s">
        <v>99</v>
      </c>
      <c r="L51" s="36" t="s">
        <v>27</v>
      </c>
      <c r="M51" s="36" t="s">
        <v>118</v>
      </c>
      <c r="N51" s="50" t="s">
        <v>101</v>
      </c>
      <c r="O51" s="36" t="s">
        <v>27</v>
      </c>
      <c r="P51" s="37" t="s">
        <v>102</v>
      </c>
      <c r="Q51" s="38" t="s">
        <v>103</v>
      </c>
      <c r="R51" s="34">
        <v>9.2899999999999991</v>
      </c>
      <c r="S51" s="34" t="s">
        <v>104</v>
      </c>
      <c r="T51" s="34" t="s">
        <v>117</v>
      </c>
      <c r="U51" s="34">
        <v>43122372</v>
      </c>
      <c r="V51" s="34">
        <v>4642539</v>
      </c>
      <c r="W51" s="41" t="s">
        <v>105</v>
      </c>
    </row>
    <row r="52" spans="1:23" ht="71.400000000000006" x14ac:dyDescent="0.2">
      <c r="A52" s="45" t="s">
        <v>86</v>
      </c>
      <c r="B52" s="46" t="s">
        <v>93</v>
      </c>
      <c r="C52" s="47" t="s">
        <v>124</v>
      </c>
      <c r="D52" s="46" t="s">
        <v>97</v>
      </c>
      <c r="E52" s="48" t="s">
        <v>98</v>
      </c>
      <c r="F52" s="49"/>
      <c r="G52" s="49"/>
      <c r="H52" s="49"/>
      <c r="I52" s="49"/>
      <c r="J52" s="49"/>
      <c r="K52" s="43" t="s">
        <v>99</v>
      </c>
      <c r="L52" s="36" t="s">
        <v>28</v>
      </c>
      <c r="M52" s="36" t="s">
        <v>135</v>
      </c>
      <c r="N52" s="50" t="s">
        <v>264</v>
      </c>
      <c r="O52" s="36" t="s">
        <v>28</v>
      </c>
      <c r="P52" s="37" t="s">
        <v>121</v>
      </c>
      <c r="Q52" s="38" t="s">
        <v>268</v>
      </c>
      <c r="R52" s="34">
        <v>68.16</v>
      </c>
      <c r="S52" s="34">
        <v>0</v>
      </c>
      <c r="T52" s="34">
        <v>0</v>
      </c>
      <c r="U52" s="34">
        <v>0</v>
      </c>
      <c r="V52" s="34">
        <v>0</v>
      </c>
      <c r="W52" s="41" t="s">
        <v>201</v>
      </c>
    </row>
    <row r="53" spans="1:23" ht="71.400000000000006" x14ac:dyDescent="0.2">
      <c r="A53" s="45" t="s">
        <v>86</v>
      </c>
      <c r="B53" s="46" t="s">
        <v>93</v>
      </c>
      <c r="C53" s="47" t="s">
        <v>124</v>
      </c>
      <c r="D53" s="46" t="s">
        <v>97</v>
      </c>
      <c r="E53" s="48" t="s">
        <v>98</v>
      </c>
      <c r="F53" s="49"/>
      <c r="G53" s="49"/>
      <c r="H53" s="49"/>
      <c r="I53" s="49"/>
      <c r="J53" s="49"/>
      <c r="K53" s="43" t="s">
        <v>99</v>
      </c>
      <c r="L53" s="36" t="s">
        <v>28</v>
      </c>
      <c r="M53" s="36" t="s">
        <v>135</v>
      </c>
      <c r="N53" s="50" t="s">
        <v>265</v>
      </c>
      <c r="O53" s="36" t="s">
        <v>28</v>
      </c>
      <c r="P53" s="37" t="s">
        <v>121</v>
      </c>
      <c r="Q53" s="38" t="s">
        <v>269</v>
      </c>
      <c r="R53" s="34">
        <v>55.56</v>
      </c>
      <c r="S53" s="34">
        <v>0</v>
      </c>
      <c r="T53" s="34">
        <v>0</v>
      </c>
      <c r="U53" s="34">
        <v>0</v>
      </c>
      <c r="V53" s="34">
        <v>0</v>
      </c>
      <c r="W53" s="41" t="s">
        <v>270</v>
      </c>
    </row>
    <row r="54" spans="1:23" ht="61.2" x14ac:dyDescent="0.2">
      <c r="A54" s="45" t="s">
        <v>86</v>
      </c>
      <c r="B54" s="46" t="s">
        <v>93</v>
      </c>
      <c r="C54" s="47" t="s">
        <v>124</v>
      </c>
      <c r="D54" s="46" t="s">
        <v>97</v>
      </c>
      <c r="E54" s="48" t="s">
        <v>98</v>
      </c>
      <c r="F54" s="49"/>
      <c r="G54" s="49"/>
      <c r="H54" s="49"/>
      <c r="I54" s="49"/>
      <c r="J54" s="49"/>
      <c r="K54" s="43" t="s">
        <v>99</v>
      </c>
      <c r="L54" s="36" t="s">
        <v>28</v>
      </c>
      <c r="M54" s="36" t="s">
        <v>135</v>
      </c>
      <c r="N54" s="50" t="s">
        <v>266</v>
      </c>
      <c r="O54" s="36" t="s">
        <v>28</v>
      </c>
      <c r="P54" s="37" t="s">
        <v>121</v>
      </c>
      <c r="Q54" s="38" t="s">
        <v>271</v>
      </c>
      <c r="R54" s="34">
        <v>37.69</v>
      </c>
      <c r="S54" s="34" t="s">
        <v>104</v>
      </c>
      <c r="T54" s="34" t="s">
        <v>117</v>
      </c>
      <c r="U54" s="34" t="s">
        <v>117</v>
      </c>
      <c r="V54" s="34" t="s">
        <v>117</v>
      </c>
      <c r="W54" s="41" t="s">
        <v>201</v>
      </c>
    </row>
    <row r="55" spans="1:23" ht="71.400000000000006" x14ac:dyDescent="0.2">
      <c r="A55" s="45" t="s">
        <v>86</v>
      </c>
      <c r="B55" s="46" t="s">
        <v>93</v>
      </c>
      <c r="C55" s="47" t="s">
        <v>124</v>
      </c>
      <c r="D55" s="46" t="s">
        <v>97</v>
      </c>
      <c r="E55" s="48" t="s">
        <v>98</v>
      </c>
      <c r="F55" s="49"/>
      <c r="G55" s="49"/>
      <c r="H55" s="49"/>
      <c r="I55" s="49"/>
      <c r="J55" s="49"/>
      <c r="K55" s="43" t="s">
        <v>99</v>
      </c>
      <c r="L55" s="36" t="s">
        <v>28</v>
      </c>
      <c r="M55" s="36" t="s">
        <v>135</v>
      </c>
      <c r="N55" s="50" t="s">
        <v>267</v>
      </c>
      <c r="O55" s="36" t="s">
        <v>28</v>
      </c>
      <c r="P55" s="37" t="s">
        <v>121</v>
      </c>
      <c r="Q55" s="38" t="s">
        <v>272</v>
      </c>
      <c r="R55" s="34">
        <v>16.2</v>
      </c>
      <c r="S55" s="34" t="s">
        <v>104</v>
      </c>
      <c r="T55" s="34" t="s">
        <v>117</v>
      </c>
      <c r="U55" s="34" t="s">
        <v>117</v>
      </c>
      <c r="V55" s="34" t="s">
        <v>117</v>
      </c>
      <c r="W55" s="41" t="s">
        <v>201</v>
      </c>
    </row>
    <row r="56" spans="1:23" ht="51" x14ac:dyDescent="0.2">
      <c r="A56" s="45" t="s">
        <v>86</v>
      </c>
      <c r="B56" s="46" t="s">
        <v>93</v>
      </c>
      <c r="C56" s="47" t="s">
        <v>124</v>
      </c>
      <c r="D56" s="46" t="s">
        <v>97</v>
      </c>
      <c r="E56" s="48" t="s">
        <v>98</v>
      </c>
      <c r="F56" s="49"/>
      <c r="G56" s="49"/>
      <c r="H56" s="49"/>
      <c r="I56" s="49"/>
      <c r="J56" s="49"/>
      <c r="K56" s="43" t="s">
        <v>99</v>
      </c>
      <c r="L56" s="36" t="s">
        <v>126</v>
      </c>
      <c r="M56" s="36" t="s">
        <v>136</v>
      </c>
      <c r="N56" s="50" t="s">
        <v>273</v>
      </c>
      <c r="O56" s="36" t="s">
        <v>126</v>
      </c>
      <c r="P56" s="37" t="s">
        <v>151</v>
      </c>
      <c r="Q56" s="38" t="s">
        <v>281</v>
      </c>
      <c r="R56" s="34">
        <v>64.36</v>
      </c>
      <c r="S56" s="34">
        <v>0</v>
      </c>
      <c r="T56" s="34">
        <v>0</v>
      </c>
      <c r="U56" s="34">
        <v>0</v>
      </c>
      <c r="V56" s="34">
        <v>0</v>
      </c>
      <c r="W56" s="41" t="s">
        <v>282</v>
      </c>
    </row>
    <row r="57" spans="1:23" ht="153" x14ac:dyDescent="0.2">
      <c r="A57" s="45" t="s">
        <v>86</v>
      </c>
      <c r="B57" s="46" t="s">
        <v>93</v>
      </c>
      <c r="C57" s="47" t="s">
        <v>124</v>
      </c>
      <c r="D57" s="46" t="s">
        <v>97</v>
      </c>
      <c r="E57" s="48" t="s">
        <v>98</v>
      </c>
      <c r="F57" s="49"/>
      <c r="G57" s="49"/>
      <c r="H57" s="49"/>
      <c r="I57" s="49"/>
      <c r="J57" s="49"/>
      <c r="K57" s="43" t="s">
        <v>99</v>
      </c>
      <c r="L57" s="36" t="s">
        <v>126</v>
      </c>
      <c r="M57" s="36" t="s">
        <v>136</v>
      </c>
      <c r="N57" s="50" t="s">
        <v>274</v>
      </c>
      <c r="O57" s="36" t="s">
        <v>126</v>
      </c>
      <c r="P57" s="37" t="s">
        <v>121</v>
      </c>
      <c r="Q57" s="38" t="s">
        <v>283</v>
      </c>
      <c r="R57" s="34">
        <v>56.61</v>
      </c>
      <c r="S57" s="34" t="s">
        <v>104</v>
      </c>
      <c r="T57" s="34">
        <v>72.87</v>
      </c>
      <c r="U57" s="34">
        <v>2108</v>
      </c>
      <c r="V57" s="34">
        <v>2893</v>
      </c>
      <c r="W57" s="41" t="s">
        <v>284</v>
      </c>
    </row>
    <row r="58" spans="1:23" ht="51" x14ac:dyDescent="0.2">
      <c r="A58" s="45" t="s">
        <v>86</v>
      </c>
      <c r="B58" s="46" t="s">
        <v>93</v>
      </c>
      <c r="C58" s="47" t="s">
        <v>124</v>
      </c>
      <c r="D58" s="46" t="s">
        <v>97</v>
      </c>
      <c r="E58" s="48" t="s">
        <v>98</v>
      </c>
      <c r="F58" s="49"/>
      <c r="G58" s="49"/>
      <c r="H58" s="49"/>
      <c r="I58" s="49"/>
      <c r="J58" s="49"/>
      <c r="K58" s="43" t="s">
        <v>99</v>
      </c>
      <c r="L58" s="36" t="s">
        <v>127</v>
      </c>
      <c r="M58" s="36" t="s">
        <v>137</v>
      </c>
      <c r="N58" s="50" t="s">
        <v>275</v>
      </c>
      <c r="O58" s="36" t="s">
        <v>127</v>
      </c>
      <c r="P58" s="37" t="s">
        <v>121</v>
      </c>
      <c r="Q58" s="38" t="s">
        <v>285</v>
      </c>
      <c r="R58" s="34">
        <v>78.5</v>
      </c>
      <c r="S58" s="34">
        <v>0</v>
      </c>
      <c r="T58" s="34">
        <v>0</v>
      </c>
      <c r="U58" s="34">
        <v>0</v>
      </c>
      <c r="V58" s="34">
        <v>0</v>
      </c>
      <c r="W58" s="41" t="s">
        <v>201</v>
      </c>
    </row>
    <row r="59" spans="1:23" ht="51" x14ac:dyDescent="0.2">
      <c r="A59" s="45" t="s">
        <v>86</v>
      </c>
      <c r="B59" s="46" t="s">
        <v>93</v>
      </c>
      <c r="C59" s="47" t="s">
        <v>124</v>
      </c>
      <c r="D59" s="46" t="s">
        <v>97</v>
      </c>
      <c r="E59" s="48" t="s">
        <v>98</v>
      </c>
      <c r="F59" s="49"/>
      <c r="G59" s="49"/>
      <c r="H59" s="49"/>
      <c r="I59" s="49"/>
      <c r="J59" s="49"/>
      <c r="K59" s="43" t="s">
        <v>99</v>
      </c>
      <c r="L59" s="36" t="s">
        <v>127</v>
      </c>
      <c r="M59" s="36" t="s">
        <v>137</v>
      </c>
      <c r="N59" s="50" t="s">
        <v>276</v>
      </c>
      <c r="O59" s="36" t="s">
        <v>127</v>
      </c>
      <c r="P59" s="37" t="s">
        <v>286</v>
      </c>
      <c r="Q59" s="38" t="s">
        <v>287</v>
      </c>
      <c r="R59" s="34">
        <v>78</v>
      </c>
      <c r="S59" s="34">
        <v>0</v>
      </c>
      <c r="T59" s="34">
        <v>0</v>
      </c>
      <c r="U59" s="34">
        <v>0</v>
      </c>
      <c r="V59" s="34">
        <v>0</v>
      </c>
      <c r="W59" s="41" t="s">
        <v>288</v>
      </c>
    </row>
    <row r="60" spans="1:23" ht="40.799999999999997" x14ac:dyDescent="0.2">
      <c r="A60" s="45" t="s">
        <v>86</v>
      </c>
      <c r="B60" s="46" t="s">
        <v>93</v>
      </c>
      <c r="C60" s="47" t="s">
        <v>124</v>
      </c>
      <c r="D60" s="46" t="s">
        <v>97</v>
      </c>
      <c r="E60" s="48" t="s">
        <v>98</v>
      </c>
      <c r="F60" s="49"/>
      <c r="G60" s="49"/>
      <c r="H60" s="49"/>
      <c r="I60" s="49"/>
      <c r="J60" s="49"/>
      <c r="K60" s="43" t="s">
        <v>99</v>
      </c>
      <c r="L60" s="36" t="s">
        <v>127</v>
      </c>
      <c r="M60" s="36" t="s">
        <v>137</v>
      </c>
      <c r="N60" s="50" t="s">
        <v>277</v>
      </c>
      <c r="O60" s="36" t="s">
        <v>127</v>
      </c>
      <c r="P60" s="37" t="s">
        <v>121</v>
      </c>
      <c r="Q60" s="38" t="s">
        <v>289</v>
      </c>
      <c r="R60" s="34">
        <v>77.849999999999994</v>
      </c>
      <c r="S60" s="34" t="s">
        <v>104</v>
      </c>
      <c r="T60" s="34" t="s">
        <v>117</v>
      </c>
      <c r="U60" s="34" t="s">
        <v>117</v>
      </c>
      <c r="V60" s="34" t="s">
        <v>117</v>
      </c>
      <c r="W60" s="41" t="s">
        <v>290</v>
      </c>
    </row>
    <row r="61" spans="1:23" ht="51" x14ac:dyDescent="0.2">
      <c r="A61" s="45" t="s">
        <v>86</v>
      </c>
      <c r="B61" s="46" t="s">
        <v>93</v>
      </c>
      <c r="C61" s="47" t="s">
        <v>124</v>
      </c>
      <c r="D61" s="46" t="s">
        <v>97</v>
      </c>
      <c r="E61" s="48" t="s">
        <v>98</v>
      </c>
      <c r="F61" s="49"/>
      <c r="G61" s="49"/>
      <c r="H61" s="49"/>
      <c r="I61" s="49"/>
      <c r="J61" s="49"/>
      <c r="K61" s="43" t="s">
        <v>99</v>
      </c>
      <c r="L61" s="36" t="s">
        <v>127</v>
      </c>
      <c r="M61" s="36" t="s">
        <v>137</v>
      </c>
      <c r="N61" s="50" t="s">
        <v>278</v>
      </c>
      <c r="O61" s="36" t="s">
        <v>127</v>
      </c>
      <c r="P61" s="37" t="s">
        <v>121</v>
      </c>
      <c r="Q61" s="38" t="s">
        <v>291</v>
      </c>
      <c r="R61" s="34">
        <v>22.32</v>
      </c>
      <c r="S61" s="34" t="s">
        <v>104</v>
      </c>
      <c r="T61" s="34" t="s">
        <v>117</v>
      </c>
      <c r="U61" s="34" t="s">
        <v>117</v>
      </c>
      <c r="V61" s="34" t="s">
        <v>117</v>
      </c>
      <c r="W61" s="41" t="s">
        <v>201</v>
      </c>
    </row>
    <row r="62" spans="1:23" ht="112.2" x14ac:dyDescent="0.2">
      <c r="A62" s="45" t="s">
        <v>86</v>
      </c>
      <c r="B62" s="46" t="s">
        <v>93</v>
      </c>
      <c r="C62" s="47" t="s">
        <v>124</v>
      </c>
      <c r="D62" s="46" t="s">
        <v>97</v>
      </c>
      <c r="E62" s="48" t="s">
        <v>98</v>
      </c>
      <c r="F62" s="49"/>
      <c r="G62" s="49"/>
      <c r="H62" s="49"/>
      <c r="I62" s="49"/>
      <c r="J62" s="49"/>
      <c r="K62" s="43" t="s">
        <v>99</v>
      </c>
      <c r="L62" s="36" t="s">
        <v>128</v>
      </c>
      <c r="M62" s="36" t="s">
        <v>138</v>
      </c>
      <c r="N62" s="50" t="s">
        <v>279</v>
      </c>
      <c r="O62" s="36" t="s">
        <v>128</v>
      </c>
      <c r="P62" s="37" t="s">
        <v>121</v>
      </c>
      <c r="Q62" s="38" t="s">
        <v>292</v>
      </c>
      <c r="R62" s="34">
        <v>87.68</v>
      </c>
      <c r="S62" s="34" t="s">
        <v>104</v>
      </c>
      <c r="T62" s="34" t="s">
        <v>117</v>
      </c>
      <c r="U62" s="34">
        <v>1160</v>
      </c>
      <c r="V62" s="34" t="s">
        <v>117</v>
      </c>
      <c r="W62" s="41" t="s">
        <v>293</v>
      </c>
    </row>
    <row r="63" spans="1:23" ht="61.2" x14ac:dyDescent="0.2">
      <c r="A63" s="45" t="s">
        <v>86</v>
      </c>
      <c r="B63" s="46" t="s">
        <v>93</v>
      </c>
      <c r="C63" s="47" t="s">
        <v>124</v>
      </c>
      <c r="D63" s="46" t="s">
        <v>97</v>
      </c>
      <c r="E63" s="48" t="s">
        <v>98</v>
      </c>
      <c r="F63" s="49"/>
      <c r="G63" s="49"/>
      <c r="H63" s="49"/>
      <c r="I63" s="49"/>
      <c r="J63" s="49"/>
      <c r="K63" s="43" t="s">
        <v>99</v>
      </c>
      <c r="L63" s="36" t="s">
        <v>129</v>
      </c>
      <c r="M63" s="36" t="s">
        <v>139</v>
      </c>
      <c r="N63" s="50" t="s">
        <v>280</v>
      </c>
      <c r="O63" s="36" t="s">
        <v>129</v>
      </c>
      <c r="P63" s="37" t="s">
        <v>121</v>
      </c>
      <c r="Q63" s="38" t="s">
        <v>294</v>
      </c>
      <c r="R63" s="34">
        <v>100</v>
      </c>
      <c r="S63" s="34" t="s">
        <v>104</v>
      </c>
      <c r="T63" s="34" t="s">
        <v>117</v>
      </c>
      <c r="U63" s="34" t="s">
        <v>117</v>
      </c>
      <c r="V63" s="34" t="s">
        <v>117</v>
      </c>
      <c r="W63" s="41" t="s">
        <v>216</v>
      </c>
    </row>
    <row r="64" spans="1:23" ht="61.2" x14ac:dyDescent="0.2">
      <c r="A64" s="45" t="s">
        <v>86</v>
      </c>
      <c r="B64" s="46" t="s">
        <v>94</v>
      </c>
      <c r="C64" s="47" t="s">
        <v>95</v>
      </c>
      <c r="D64" s="46" t="s">
        <v>97</v>
      </c>
      <c r="E64" s="48" t="s">
        <v>98</v>
      </c>
      <c r="F64" s="49">
        <v>47551156.220000021</v>
      </c>
      <c r="G64" s="49">
        <v>52976192.999999978</v>
      </c>
      <c r="H64" s="49">
        <v>10552404.469999999</v>
      </c>
      <c r="I64" s="49">
        <v>10552404.469999999</v>
      </c>
      <c r="J64" s="49">
        <v>9886457.8299999982</v>
      </c>
      <c r="K64" s="43" t="s">
        <v>99</v>
      </c>
      <c r="L64" s="36" t="s">
        <v>27</v>
      </c>
      <c r="M64" s="36" t="s">
        <v>119</v>
      </c>
      <c r="N64" s="50" t="s">
        <v>120</v>
      </c>
      <c r="O64" s="36" t="s">
        <v>27</v>
      </c>
      <c r="P64" s="37" t="s">
        <v>121</v>
      </c>
      <c r="Q64" s="38" t="s">
        <v>122</v>
      </c>
      <c r="R64" s="34">
        <v>33.08</v>
      </c>
      <c r="S64" s="34" t="s">
        <v>104</v>
      </c>
      <c r="T64" s="34" t="s">
        <v>117</v>
      </c>
      <c r="U64" s="34">
        <v>900441.87</v>
      </c>
      <c r="V64" s="34">
        <v>2721856</v>
      </c>
      <c r="W64" s="41" t="s">
        <v>123</v>
      </c>
    </row>
    <row r="65" spans="1:23" ht="81.599999999999994" x14ac:dyDescent="0.2">
      <c r="A65" s="45" t="s">
        <v>86</v>
      </c>
      <c r="B65" s="46" t="s">
        <v>94</v>
      </c>
      <c r="C65" s="47" t="s">
        <v>95</v>
      </c>
      <c r="D65" s="46" t="s">
        <v>97</v>
      </c>
      <c r="E65" s="48" t="s">
        <v>98</v>
      </c>
      <c r="F65" s="49"/>
      <c r="G65" s="49"/>
      <c r="H65" s="49"/>
      <c r="I65" s="49"/>
      <c r="J65" s="49"/>
      <c r="K65" s="43" t="s">
        <v>99</v>
      </c>
      <c r="L65" s="36" t="s">
        <v>28</v>
      </c>
      <c r="M65" s="36" t="s">
        <v>140</v>
      </c>
      <c r="N65" s="50" t="s">
        <v>295</v>
      </c>
      <c r="O65" s="36" t="s">
        <v>28</v>
      </c>
      <c r="P65" s="37" t="s">
        <v>151</v>
      </c>
      <c r="Q65" s="38" t="s">
        <v>297</v>
      </c>
      <c r="R65" s="34">
        <v>16</v>
      </c>
      <c r="S65" s="34" t="s">
        <v>104</v>
      </c>
      <c r="T65" s="34" t="s">
        <v>117</v>
      </c>
      <c r="U65" s="34" t="s">
        <v>117</v>
      </c>
      <c r="V65" s="34" t="s">
        <v>117</v>
      </c>
      <c r="W65" s="41" t="s">
        <v>170</v>
      </c>
    </row>
    <row r="66" spans="1:23" ht="61.2" x14ac:dyDescent="0.2">
      <c r="A66" s="45" t="s">
        <v>86</v>
      </c>
      <c r="B66" s="46" t="s">
        <v>94</v>
      </c>
      <c r="C66" s="47" t="s">
        <v>95</v>
      </c>
      <c r="D66" s="46" t="s">
        <v>97</v>
      </c>
      <c r="E66" s="48" t="s">
        <v>98</v>
      </c>
      <c r="F66" s="49"/>
      <c r="G66" s="49"/>
      <c r="H66" s="49"/>
      <c r="I66" s="49"/>
      <c r="J66" s="49"/>
      <c r="K66" s="43" t="s">
        <v>99</v>
      </c>
      <c r="L66" s="36" t="s">
        <v>28</v>
      </c>
      <c r="M66" s="36" t="s">
        <v>140</v>
      </c>
      <c r="N66" s="50" t="s">
        <v>296</v>
      </c>
      <c r="O66" s="36" t="s">
        <v>28</v>
      </c>
      <c r="P66" s="37" t="s">
        <v>121</v>
      </c>
      <c r="Q66" s="38" t="s">
        <v>298</v>
      </c>
      <c r="R66" s="34">
        <v>87.5</v>
      </c>
      <c r="S66" s="34" t="s">
        <v>104</v>
      </c>
      <c r="T66" s="34" t="s">
        <v>117</v>
      </c>
      <c r="U66" s="34" t="s">
        <v>117</v>
      </c>
      <c r="V66" s="34" t="s">
        <v>117</v>
      </c>
      <c r="W66" s="41" t="s">
        <v>299</v>
      </c>
    </row>
    <row r="67" spans="1:23" ht="51" x14ac:dyDescent="0.2">
      <c r="A67" s="45" t="s">
        <v>86</v>
      </c>
      <c r="B67" s="46" t="s">
        <v>94</v>
      </c>
      <c r="C67" s="47" t="s">
        <v>95</v>
      </c>
      <c r="D67" s="46" t="s">
        <v>97</v>
      </c>
      <c r="E67" s="48" t="s">
        <v>98</v>
      </c>
      <c r="F67" s="49"/>
      <c r="G67" s="49"/>
      <c r="H67" s="49"/>
      <c r="I67" s="49"/>
      <c r="J67" s="49"/>
      <c r="K67" s="43" t="s">
        <v>99</v>
      </c>
      <c r="L67" s="36" t="s">
        <v>126</v>
      </c>
      <c r="M67" s="36" t="s">
        <v>141</v>
      </c>
      <c r="N67" s="50" t="s">
        <v>300</v>
      </c>
      <c r="O67" s="36" t="s">
        <v>126</v>
      </c>
      <c r="P67" s="37" t="s">
        <v>121</v>
      </c>
      <c r="Q67" s="38" t="s">
        <v>303</v>
      </c>
      <c r="R67" s="34">
        <v>2.0699999999999998</v>
      </c>
      <c r="S67" s="34">
        <v>0</v>
      </c>
      <c r="T67" s="34">
        <v>0</v>
      </c>
      <c r="U67" s="34">
        <v>0</v>
      </c>
      <c r="V67" s="34">
        <v>0</v>
      </c>
      <c r="W67" s="41" t="s">
        <v>201</v>
      </c>
    </row>
    <row r="68" spans="1:23" ht="51" x14ac:dyDescent="0.2">
      <c r="A68" s="45" t="s">
        <v>86</v>
      </c>
      <c r="B68" s="46" t="s">
        <v>94</v>
      </c>
      <c r="C68" s="47" t="s">
        <v>95</v>
      </c>
      <c r="D68" s="46" t="s">
        <v>97</v>
      </c>
      <c r="E68" s="48" t="s">
        <v>98</v>
      </c>
      <c r="F68" s="49"/>
      <c r="G68" s="49"/>
      <c r="H68" s="49"/>
      <c r="I68" s="49"/>
      <c r="J68" s="49"/>
      <c r="K68" s="43" t="s">
        <v>99</v>
      </c>
      <c r="L68" s="36" t="s">
        <v>126</v>
      </c>
      <c r="M68" s="36" t="s">
        <v>141</v>
      </c>
      <c r="N68" s="50" t="s">
        <v>301</v>
      </c>
      <c r="O68" s="36" t="s">
        <v>126</v>
      </c>
      <c r="P68" s="37" t="s">
        <v>121</v>
      </c>
      <c r="Q68" s="38" t="s">
        <v>304</v>
      </c>
      <c r="R68" s="34">
        <v>0.75</v>
      </c>
      <c r="S68" s="34" t="s">
        <v>104</v>
      </c>
      <c r="T68" s="34" t="s">
        <v>117</v>
      </c>
      <c r="U68" s="34" t="s">
        <v>117</v>
      </c>
      <c r="V68" s="34" t="s">
        <v>117</v>
      </c>
      <c r="W68" s="41" t="s">
        <v>305</v>
      </c>
    </row>
    <row r="69" spans="1:23" ht="52.8" customHeight="1" x14ac:dyDescent="0.2">
      <c r="A69" s="45" t="s">
        <v>86</v>
      </c>
      <c r="B69" s="46" t="s">
        <v>94</v>
      </c>
      <c r="C69" s="47" t="s">
        <v>95</v>
      </c>
      <c r="D69" s="46" t="s">
        <v>97</v>
      </c>
      <c r="E69" s="48" t="s">
        <v>98</v>
      </c>
      <c r="F69" s="49"/>
      <c r="G69" s="49"/>
      <c r="H69" s="49"/>
      <c r="I69" s="49"/>
      <c r="J69" s="49"/>
      <c r="K69" s="43" t="s">
        <v>99</v>
      </c>
      <c r="L69" s="36" t="s">
        <v>126</v>
      </c>
      <c r="M69" s="36" t="s">
        <v>141</v>
      </c>
      <c r="N69" s="50" t="s">
        <v>302</v>
      </c>
      <c r="O69" s="36" t="s">
        <v>126</v>
      </c>
      <c r="P69" s="37" t="s">
        <v>121</v>
      </c>
      <c r="Q69" s="44" t="s">
        <v>306</v>
      </c>
      <c r="R69" s="34">
        <v>11.09</v>
      </c>
      <c r="S69" s="34" t="s">
        <v>104</v>
      </c>
      <c r="T69" s="34" t="s">
        <v>117</v>
      </c>
      <c r="U69" s="34" t="s">
        <v>117</v>
      </c>
      <c r="V69" s="34" t="s">
        <v>117</v>
      </c>
      <c r="W69" s="41" t="s">
        <v>305</v>
      </c>
    </row>
    <row r="70" spans="1:23" ht="73.2" customHeight="1" x14ac:dyDescent="0.2">
      <c r="A70" s="45" t="s">
        <v>86</v>
      </c>
      <c r="B70" s="46" t="s">
        <v>94</v>
      </c>
      <c r="C70" s="47" t="s">
        <v>95</v>
      </c>
      <c r="D70" s="46" t="s">
        <v>97</v>
      </c>
      <c r="E70" s="48" t="s">
        <v>98</v>
      </c>
      <c r="F70" s="49"/>
      <c r="G70" s="49"/>
      <c r="H70" s="49"/>
      <c r="I70" s="49"/>
      <c r="J70" s="49"/>
      <c r="K70" s="43" t="s">
        <v>99</v>
      </c>
      <c r="L70" s="36" t="s">
        <v>127</v>
      </c>
      <c r="M70" s="36" t="s">
        <v>142</v>
      </c>
      <c r="N70" s="50" t="s">
        <v>307</v>
      </c>
      <c r="O70" s="36" t="s">
        <v>127</v>
      </c>
      <c r="P70" s="37" t="s">
        <v>151</v>
      </c>
      <c r="Q70" s="38" t="s">
        <v>308</v>
      </c>
      <c r="R70" s="34">
        <v>0.79</v>
      </c>
      <c r="S70" s="34" t="s">
        <v>104</v>
      </c>
      <c r="T70" s="34" t="s">
        <v>117</v>
      </c>
      <c r="U70" s="34" t="s">
        <v>117</v>
      </c>
      <c r="V70" s="34" t="s">
        <v>117</v>
      </c>
      <c r="W70" s="41" t="s">
        <v>170</v>
      </c>
    </row>
    <row r="71" spans="1:23" ht="71.400000000000006" x14ac:dyDescent="0.2">
      <c r="A71" s="45" t="s">
        <v>86</v>
      </c>
      <c r="B71" s="46" t="s">
        <v>94</v>
      </c>
      <c r="C71" s="47" t="s">
        <v>95</v>
      </c>
      <c r="D71" s="46" t="s">
        <v>97</v>
      </c>
      <c r="E71" s="48" t="s">
        <v>98</v>
      </c>
      <c r="F71" s="49"/>
      <c r="G71" s="49"/>
      <c r="H71" s="49"/>
      <c r="I71" s="49"/>
      <c r="J71" s="49"/>
      <c r="K71" s="43" t="s">
        <v>99</v>
      </c>
      <c r="L71" s="36" t="s">
        <v>128</v>
      </c>
      <c r="M71" s="36" t="s">
        <v>143</v>
      </c>
      <c r="N71" s="50" t="s">
        <v>309</v>
      </c>
      <c r="O71" s="36" t="s">
        <v>128</v>
      </c>
      <c r="P71" s="37" t="s">
        <v>121</v>
      </c>
      <c r="Q71" s="38" t="s">
        <v>312</v>
      </c>
      <c r="R71" s="34">
        <v>43.94</v>
      </c>
      <c r="S71" s="34" t="s">
        <v>104</v>
      </c>
      <c r="T71" s="34" t="s">
        <v>117</v>
      </c>
      <c r="U71" s="34" t="s">
        <v>117</v>
      </c>
      <c r="V71" s="34" t="s">
        <v>117</v>
      </c>
      <c r="W71" s="41" t="s">
        <v>201</v>
      </c>
    </row>
    <row r="72" spans="1:23" ht="71.400000000000006" x14ac:dyDescent="0.2">
      <c r="A72" s="45" t="s">
        <v>86</v>
      </c>
      <c r="B72" s="46" t="s">
        <v>94</v>
      </c>
      <c r="C72" s="47" t="s">
        <v>95</v>
      </c>
      <c r="D72" s="46" t="s">
        <v>97</v>
      </c>
      <c r="E72" s="48" t="s">
        <v>98</v>
      </c>
      <c r="F72" s="49"/>
      <c r="G72" s="49"/>
      <c r="H72" s="49"/>
      <c r="I72" s="49"/>
      <c r="J72" s="49"/>
      <c r="K72" s="43" t="s">
        <v>99</v>
      </c>
      <c r="L72" s="36" t="s">
        <v>128</v>
      </c>
      <c r="M72" s="36" t="s">
        <v>143</v>
      </c>
      <c r="N72" s="50" t="s">
        <v>310</v>
      </c>
      <c r="O72" s="36" t="s">
        <v>128</v>
      </c>
      <c r="P72" s="37" t="s">
        <v>121</v>
      </c>
      <c r="Q72" s="38" t="s">
        <v>313</v>
      </c>
      <c r="R72" s="34">
        <v>33.33</v>
      </c>
      <c r="S72" s="34" t="s">
        <v>104</v>
      </c>
      <c r="T72" s="34">
        <v>70.67</v>
      </c>
      <c r="U72" s="34">
        <v>53</v>
      </c>
      <c r="V72" s="34">
        <v>75</v>
      </c>
      <c r="W72" s="41" t="s">
        <v>314</v>
      </c>
    </row>
    <row r="73" spans="1:23" ht="51" x14ac:dyDescent="0.2">
      <c r="A73" s="45" t="s">
        <v>86</v>
      </c>
      <c r="B73" s="46" t="s">
        <v>94</v>
      </c>
      <c r="C73" s="47" t="s">
        <v>95</v>
      </c>
      <c r="D73" s="46" t="s">
        <v>97</v>
      </c>
      <c r="E73" s="48" t="s">
        <v>98</v>
      </c>
      <c r="F73" s="49"/>
      <c r="G73" s="49"/>
      <c r="H73" s="49"/>
      <c r="I73" s="49"/>
      <c r="J73" s="49"/>
      <c r="K73" s="43" t="s">
        <v>99</v>
      </c>
      <c r="L73" s="36" t="s">
        <v>128</v>
      </c>
      <c r="M73" s="36" t="s">
        <v>143</v>
      </c>
      <c r="N73" s="50" t="s">
        <v>311</v>
      </c>
      <c r="O73" s="36" t="s">
        <v>128</v>
      </c>
      <c r="P73" s="37" t="s">
        <v>121</v>
      </c>
      <c r="Q73" s="38" t="s">
        <v>315</v>
      </c>
      <c r="R73" s="34">
        <v>66.86</v>
      </c>
      <c r="S73" s="34" t="s">
        <v>104</v>
      </c>
      <c r="T73" s="34">
        <v>66.86</v>
      </c>
      <c r="U73" s="34">
        <v>230</v>
      </c>
      <c r="V73" s="34">
        <v>344</v>
      </c>
      <c r="W73" s="41" t="s">
        <v>316</v>
      </c>
    </row>
    <row r="74" spans="1:23" x14ac:dyDescent="0.2">
      <c r="A74" s="43"/>
      <c r="B74" s="34"/>
      <c r="C74" s="53"/>
      <c r="D74" s="53"/>
      <c r="E74" s="34"/>
      <c r="F74" s="34"/>
      <c r="G74" s="34"/>
      <c r="H74" s="34"/>
      <c r="I74" s="34"/>
      <c r="J74" s="34"/>
      <c r="K74" s="36"/>
      <c r="L74" s="36"/>
      <c r="M74" s="36"/>
      <c r="N74" s="50"/>
      <c r="O74" s="36"/>
      <c r="P74" s="37"/>
      <c r="Q74" s="38"/>
      <c r="R74" s="34"/>
      <c r="T74" s="34"/>
      <c r="U74" s="34"/>
      <c r="V74" s="34"/>
      <c r="W74" s="43"/>
    </row>
    <row r="75" spans="1:23" x14ac:dyDescent="0.2">
      <c r="A75" s="43"/>
      <c r="B75" s="34"/>
      <c r="C75" s="53"/>
      <c r="D75" s="53"/>
      <c r="E75" s="34"/>
      <c r="F75" s="34"/>
      <c r="G75" s="34"/>
      <c r="H75" s="34"/>
      <c r="I75" s="34"/>
      <c r="J75" s="34"/>
      <c r="K75" s="34"/>
      <c r="L75" s="34"/>
      <c r="M75" s="33"/>
      <c r="N75" s="42"/>
      <c r="O75" s="33"/>
      <c r="P75" s="34"/>
      <c r="Q75" s="33"/>
      <c r="R75" s="34"/>
      <c r="T75" s="34"/>
      <c r="U75" s="34"/>
      <c r="V75" s="34"/>
      <c r="W75" s="43"/>
    </row>
    <row r="76" spans="1:23" x14ac:dyDescent="0.2">
      <c r="A76" s="43"/>
      <c r="B76" s="34"/>
      <c r="C76" s="53"/>
      <c r="D76" s="53"/>
      <c r="E76" s="34"/>
      <c r="F76" s="34"/>
      <c r="G76" s="34"/>
      <c r="H76" s="34"/>
      <c r="I76" s="34"/>
      <c r="J76" s="34"/>
      <c r="K76" s="34"/>
      <c r="L76" s="34"/>
      <c r="M76" s="33"/>
      <c r="N76" s="42"/>
      <c r="O76" s="33"/>
      <c r="P76" s="34"/>
      <c r="Q76" s="33"/>
      <c r="R76" s="34"/>
      <c r="T76" s="34"/>
      <c r="U76" s="34"/>
      <c r="V76" s="34"/>
      <c r="W76" s="43"/>
    </row>
    <row r="77" spans="1:23" x14ac:dyDescent="0.2">
      <c r="A77" s="43"/>
      <c r="B77" s="34"/>
      <c r="C77" s="53"/>
      <c r="D77" s="53"/>
      <c r="E77" s="34"/>
      <c r="F77" s="34"/>
      <c r="G77" s="34"/>
      <c r="H77" s="34"/>
      <c r="I77" s="34"/>
      <c r="J77" s="34"/>
      <c r="K77" s="34"/>
      <c r="L77" s="34"/>
      <c r="M77" s="33"/>
      <c r="N77" s="42"/>
      <c r="O77" s="33"/>
      <c r="P77" s="34"/>
      <c r="Q77" s="33"/>
      <c r="R77" s="34"/>
      <c r="T77" s="34"/>
      <c r="U77" s="34"/>
      <c r="V77" s="34"/>
      <c r="W77" s="43"/>
    </row>
    <row r="78" spans="1:23" x14ac:dyDescent="0.2">
      <c r="A78" s="43"/>
      <c r="B78" s="34"/>
      <c r="C78" s="53"/>
      <c r="D78" s="53"/>
      <c r="E78" s="34"/>
      <c r="F78" s="34"/>
      <c r="G78" s="34"/>
      <c r="H78" s="34"/>
      <c r="I78" s="34"/>
      <c r="J78" s="34"/>
      <c r="K78" s="34"/>
      <c r="L78" s="34"/>
      <c r="M78" s="33"/>
      <c r="N78" s="42"/>
      <c r="O78" s="33"/>
      <c r="P78" s="34"/>
      <c r="Q78" s="33"/>
      <c r="R78" s="34"/>
      <c r="T78" s="34"/>
      <c r="U78" s="34"/>
      <c r="V78" s="34"/>
      <c r="W78" s="43"/>
    </row>
    <row r="79" spans="1:23" x14ac:dyDescent="0.2">
      <c r="A79" s="36"/>
      <c r="B79" s="33"/>
      <c r="C79" s="54"/>
      <c r="D79" s="54"/>
      <c r="E79" s="33"/>
      <c r="F79" s="33"/>
      <c r="G79" s="33"/>
      <c r="H79" s="33"/>
      <c r="I79" s="33"/>
      <c r="J79" s="33"/>
      <c r="K79" s="33"/>
      <c r="L79" s="33"/>
      <c r="M79" s="33"/>
      <c r="N79" s="42"/>
      <c r="O79" s="33"/>
      <c r="P79" s="34"/>
      <c r="Q79" s="33"/>
      <c r="R79" s="34"/>
      <c r="T79" s="34"/>
      <c r="U79" s="34"/>
      <c r="V79" s="34"/>
      <c r="W79" s="43"/>
    </row>
    <row r="80" spans="1:23" x14ac:dyDescent="0.2">
      <c r="C80" s="26"/>
      <c r="D80" s="26"/>
    </row>
    <row r="81" spans="3:4" x14ac:dyDescent="0.2">
      <c r="C81" s="26"/>
      <c r="D81" s="26"/>
    </row>
    <row r="82" spans="3:4" x14ac:dyDescent="0.2">
      <c r="C82" s="26"/>
      <c r="D82" s="26"/>
    </row>
    <row r="83" spans="3:4" x14ac:dyDescent="0.2">
      <c r="C83" s="26"/>
      <c r="D83" s="26"/>
    </row>
    <row r="84" spans="3:4" x14ac:dyDescent="0.2">
      <c r="C84" s="26"/>
      <c r="D84" s="26"/>
    </row>
    <row r="85" spans="3:4" x14ac:dyDescent="0.2">
      <c r="C85" s="26"/>
      <c r="D85" s="26"/>
    </row>
    <row r="86" spans="3:4" x14ac:dyDescent="0.2">
      <c r="C86" s="26"/>
      <c r="D86" s="26"/>
    </row>
    <row r="87" spans="3:4" x14ac:dyDescent="0.2">
      <c r="C87" s="26"/>
      <c r="D87" s="26"/>
    </row>
  </sheetData>
  <mergeCells count="25">
    <mergeCell ref="F64:F73"/>
    <mergeCell ref="G64:G73"/>
    <mergeCell ref="H64:H73"/>
    <mergeCell ref="I64:I73"/>
    <mergeCell ref="J64:J73"/>
    <mergeCell ref="F51:F63"/>
    <mergeCell ref="G51:G63"/>
    <mergeCell ref="H51:H63"/>
    <mergeCell ref="I51:I63"/>
    <mergeCell ref="J51:J63"/>
    <mergeCell ref="J14:J30"/>
    <mergeCell ref="F31:F50"/>
    <mergeCell ref="G31:G50"/>
    <mergeCell ref="H31:H50"/>
    <mergeCell ref="I31:I50"/>
    <mergeCell ref="J31:J50"/>
    <mergeCell ref="F5:F13"/>
    <mergeCell ref="G5:G13"/>
    <mergeCell ref="H5:H13"/>
    <mergeCell ref="I5:I13"/>
    <mergeCell ref="J5:J13"/>
    <mergeCell ref="F14:F30"/>
    <mergeCell ref="G14:G30"/>
    <mergeCell ref="H14:H30"/>
    <mergeCell ref="I14:I30"/>
  </mergeCells>
  <phoneticPr fontId="15" type="noConversion"/>
  <pageMargins left="0.7" right="0.7" top="0.75" bottom="0.75" header="0.3" footer="0.3"/>
  <pageSetup orientation="portrait" r:id="rId1"/>
  <ignoredErrors>
    <ignoredError sqref="T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9889-6074-491C-B9C1-75054A837D4D}">
  <dimension ref="A1:C27"/>
  <sheetViews>
    <sheetView workbookViewId="0">
      <pane ySplit="4" topLeftCell="A23" activePane="bottomLeft" state="frozen"/>
      <selection pane="bottomLeft" activeCell="B22" sqref="B22"/>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75</v>
      </c>
    </row>
    <row r="4" spans="1:2" ht="31.2" x14ac:dyDescent="0.2">
      <c r="A4" s="2" t="s">
        <v>79</v>
      </c>
      <c r="B4" s="2" t="s">
        <v>0</v>
      </c>
    </row>
    <row r="5" spans="1:2" ht="46.8" x14ac:dyDescent="0.2">
      <c r="A5" s="14">
        <v>1</v>
      </c>
      <c r="B5" s="1" t="s">
        <v>76</v>
      </c>
    </row>
    <row r="6" spans="1:2" ht="46.8" x14ac:dyDescent="0.2">
      <c r="A6" s="14">
        <v>2</v>
      </c>
      <c r="B6" s="1" t="s">
        <v>77</v>
      </c>
    </row>
    <row r="7" spans="1:2" ht="31.2" x14ac:dyDescent="0.2">
      <c r="A7" s="14">
        <v>3</v>
      </c>
      <c r="B7" s="1" t="s">
        <v>80</v>
      </c>
    </row>
    <row r="8" spans="1:2" ht="62.4" x14ac:dyDescent="0.2">
      <c r="A8" s="14">
        <v>4</v>
      </c>
      <c r="B8" s="1" t="s">
        <v>78</v>
      </c>
    </row>
    <row r="9" spans="1:2" ht="15.6" x14ac:dyDescent="0.2">
      <c r="A9" s="14">
        <v>5</v>
      </c>
      <c r="B9" s="1" t="s">
        <v>56</v>
      </c>
    </row>
    <row r="10" spans="1:2" ht="78" x14ac:dyDescent="0.2">
      <c r="A10" s="14">
        <v>6</v>
      </c>
      <c r="B10" s="1" t="s">
        <v>74</v>
      </c>
    </row>
    <row r="11" spans="1:2" ht="78" x14ac:dyDescent="0.2">
      <c r="A11" s="14">
        <v>7</v>
      </c>
      <c r="B11" s="1" t="s">
        <v>62</v>
      </c>
    </row>
    <row r="12" spans="1:2" ht="78" x14ac:dyDescent="0.2">
      <c r="A12" s="14">
        <v>8</v>
      </c>
      <c r="B12" s="1" t="s">
        <v>64</v>
      </c>
    </row>
    <row r="13" spans="1:2" ht="78" x14ac:dyDescent="0.2">
      <c r="A13" s="14">
        <v>9</v>
      </c>
      <c r="B13" s="1" t="s">
        <v>63</v>
      </c>
    </row>
    <row r="14" spans="1:2" ht="78" x14ac:dyDescent="0.2">
      <c r="A14" s="14">
        <v>10</v>
      </c>
      <c r="B14" s="1" t="s">
        <v>65</v>
      </c>
    </row>
    <row r="15" spans="1:2" ht="15.6" x14ac:dyDescent="0.2">
      <c r="A15" s="14">
        <v>11</v>
      </c>
      <c r="B15" s="1" t="s">
        <v>81</v>
      </c>
    </row>
    <row r="16" spans="1:2" ht="15.6" x14ac:dyDescent="0.2">
      <c r="A16" s="14">
        <v>12</v>
      </c>
      <c r="B16" s="1" t="s">
        <v>66</v>
      </c>
    </row>
    <row r="17" spans="1:2" ht="15.6" x14ac:dyDescent="0.2">
      <c r="A17" s="14">
        <v>13</v>
      </c>
      <c r="B17" s="1" t="s">
        <v>67</v>
      </c>
    </row>
    <row r="18" spans="1:2" ht="62.4" x14ac:dyDescent="0.2">
      <c r="A18" s="14">
        <v>14</v>
      </c>
      <c r="B18" s="1" t="s">
        <v>82</v>
      </c>
    </row>
    <row r="19" spans="1:2" ht="15.6" x14ac:dyDescent="0.2">
      <c r="A19" s="14">
        <v>15</v>
      </c>
      <c r="B19" s="1" t="s">
        <v>57</v>
      </c>
    </row>
    <row r="20" spans="1:2" ht="15.6" x14ac:dyDescent="0.2">
      <c r="A20" s="14">
        <v>16</v>
      </c>
      <c r="B20" s="1" t="s">
        <v>58</v>
      </c>
    </row>
    <row r="21" spans="1:2" ht="15.6" x14ac:dyDescent="0.2">
      <c r="A21" s="14">
        <v>17</v>
      </c>
      <c r="B21" s="1" t="s">
        <v>68</v>
      </c>
    </row>
    <row r="22" spans="1:2" ht="15.6" x14ac:dyDescent="0.2">
      <c r="A22" s="14">
        <v>18</v>
      </c>
      <c r="B22" s="3" t="s">
        <v>59</v>
      </c>
    </row>
    <row r="23" spans="1:2" ht="15.6" x14ac:dyDescent="0.2">
      <c r="A23" s="14">
        <v>19</v>
      </c>
      <c r="B23" s="3" t="s">
        <v>60</v>
      </c>
    </row>
    <row r="24" spans="1:2" ht="15.6" x14ac:dyDescent="0.2">
      <c r="A24" s="14">
        <v>20</v>
      </c>
      <c r="B24" s="3" t="s">
        <v>61</v>
      </c>
    </row>
    <row r="25" spans="1:2" ht="15.6" x14ac:dyDescent="0.2">
      <c r="A25" s="14">
        <v>21</v>
      </c>
      <c r="B25" s="3" t="s">
        <v>69</v>
      </c>
    </row>
    <row r="26" spans="1:2" ht="15.6" x14ac:dyDescent="0.2">
      <c r="A26" s="14">
        <v>22</v>
      </c>
      <c r="B26" s="3" t="s">
        <v>70</v>
      </c>
    </row>
    <row r="27" spans="1:2" ht="31.2" x14ac:dyDescent="0.2">
      <c r="A27" s="14">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12" t="s">
        <v>3</v>
      </c>
      <c r="B1" s="12" t="s">
        <v>32</v>
      </c>
      <c r="C1" s="7" t="s">
        <v>27</v>
      </c>
      <c r="D1" s="6"/>
    </row>
    <row r="2" spans="1:4" ht="11.4" x14ac:dyDescent="0.2">
      <c r="A2" s="12" t="s">
        <v>4</v>
      </c>
      <c r="B2" s="12" t="s">
        <v>51</v>
      </c>
      <c r="C2" s="7" t="s">
        <v>28</v>
      </c>
      <c r="D2" s="6"/>
    </row>
    <row r="3" spans="1:4" ht="11.4" x14ac:dyDescent="0.2">
      <c r="A3" s="12" t="s">
        <v>5</v>
      </c>
      <c r="B3" s="12" t="s">
        <v>52</v>
      </c>
      <c r="C3" s="7" t="s">
        <v>29</v>
      </c>
      <c r="D3" s="6"/>
    </row>
    <row r="4" spans="1:4" ht="11.4" x14ac:dyDescent="0.2">
      <c r="A4" s="12" t="s">
        <v>6</v>
      </c>
      <c r="B4" s="12" t="s">
        <v>53</v>
      </c>
      <c r="C4" s="7" t="s">
        <v>30</v>
      </c>
      <c r="D4" s="6"/>
    </row>
    <row r="5" spans="1:4" ht="11.4" x14ac:dyDescent="0.2">
      <c r="A5" s="12" t="s">
        <v>7</v>
      </c>
      <c r="B5" s="5"/>
      <c r="D5" s="6"/>
    </row>
    <row r="6" spans="1:4" ht="11.4" x14ac:dyDescent="0.2">
      <c r="A6" s="12" t="s">
        <v>8</v>
      </c>
      <c r="B6" s="5"/>
      <c r="D6" s="6"/>
    </row>
    <row r="7" spans="1:4" ht="11.4" x14ac:dyDescent="0.2">
      <c r="A7" s="12" t="s">
        <v>9</v>
      </c>
      <c r="B7" s="5"/>
      <c r="D7" s="6"/>
    </row>
    <row r="8" spans="1:4" ht="11.4" x14ac:dyDescent="0.2">
      <c r="A8" s="12" t="s">
        <v>10</v>
      </c>
      <c r="B8" s="5"/>
      <c r="D8" s="6"/>
    </row>
    <row r="9" spans="1:4" ht="12" customHeight="1" x14ac:dyDescent="0.2">
      <c r="A9" s="12" t="s">
        <v>11</v>
      </c>
      <c r="B9" s="5"/>
      <c r="D9" s="6"/>
    </row>
    <row r="10" spans="1:4" ht="11.4" x14ac:dyDescent="0.2">
      <c r="A10" s="12" t="s">
        <v>12</v>
      </c>
      <c r="B10" s="5"/>
      <c r="D10" s="6"/>
    </row>
    <row r="11" spans="1:4" ht="11.4" x14ac:dyDescent="0.2">
      <c r="A11" s="12" t="s">
        <v>13</v>
      </c>
      <c r="B11" s="5"/>
      <c r="D11" s="6"/>
    </row>
    <row r="12" spans="1:4" ht="11.4" x14ac:dyDescent="0.2">
      <c r="A12" s="12" t="s">
        <v>14</v>
      </c>
      <c r="B12" s="5"/>
      <c r="D12" s="6"/>
    </row>
    <row r="13" spans="1:4" ht="11.4" x14ac:dyDescent="0.2">
      <c r="A13" s="12" t="s">
        <v>15</v>
      </c>
      <c r="B13" s="5"/>
      <c r="D13" s="6"/>
    </row>
    <row r="14" spans="1:4" ht="11.4" x14ac:dyDescent="0.2">
      <c r="A14" s="12" t="s">
        <v>16</v>
      </c>
      <c r="B14" s="5"/>
      <c r="D14" s="6"/>
    </row>
    <row r="15" spans="1:4" ht="11.4" x14ac:dyDescent="0.2">
      <c r="A15" s="12" t="s">
        <v>17</v>
      </c>
      <c r="B15" s="5"/>
      <c r="D15" s="6"/>
    </row>
    <row r="16" spans="1:4" ht="11.4" x14ac:dyDescent="0.2">
      <c r="A16" s="12" t="s">
        <v>18</v>
      </c>
      <c r="B16" s="5"/>
      <c r="D16" s="6"/>
    </row>
    <row r="17" spans="1:5" ht="11.4" x14ac:dyDescent="0.2">
      <c r="A17" s="12" t="s">
        <v>19</v>
      </c>
      <c r="B17" s="5"/>
      <c r="D17" s="6"/>
    </row>
    <row r="18" spans="1:5" ht="11.4" x14ac:dyDescent="0.2">
      <c r="A18" s="12" t="s">
        <v>20</v>
      </c>
      <c r="B18" s="5"/>
      <c r="D18" s="6"/>
    </row>
    <row r="19" spans="1:5" ht="11.4" x14ac:dyDescent="0.2">
      <c r="A19" s="12" t="s">
        <v>21</v>
      </c>
      <c r="B19" s="5"/>
      <c r="D19" s="6"/>
    </row>
    <row r="20" spans="1:5" ht="11.4" x14ac:dyDescent="0.2">
      <c r="A20" s="12" t="s">
        <v>22</v>
      </c>
      <c r="B20" s="5"/>
      <c r="D20" s="6"/>
    </row>
    <row r="21" spans="1:5" ht="11.4" x14ac:dyDescent="0.2">
      <c r="A21" s="12" t="s">
        <v>23</v>
      </c>
      <c r="B21" s="5"/>
      <c r="E21" s="6"/>
    </row>
    <row r="22" spans="1:5" ht="11.4" x14ac:dyDescent="0.2">
      <c r="A22" s="12" t="s">
        <v>24</v>
      </c>
      <c r="B22" s="5"/>
      <c r="E22" s="6"/>
    </row>
    <row r="23" spans="1:5" ht="11.4" x14ac:dyDescent="0.2">
      <c r="A23" s="12" t="s">
        <v>25</v>
      </c>
      <c r="B23" s="9"/>
      <c r="E23" s="8"/>
    </row>
    <row r="24" spans="1:5" x14ac:dyDescent="0.2">
      <c r="A24" s="11"/>
      <c r="B24" s="10"/>
      <c r="D24" s="10"/>
      <c r="E24" s="10"/>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Gladys Garcia</cp:lastModifiedBy>
  <cp:lastPrinted>2017-03-30T22:24:32Z</cp:lastPrinted>
  <dcterms:created xsi:type="dcterms:W3CDTF">2014-10-22T05:35:08Z</dcterms:created>
  <dcterms:modified xsi:type="dcterms:W3CDTF">2022-04-29T19:29:07Z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