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2025\ASEG\eae\"/>
    </mc:Choice>
  </mc:AlternateContent>
  <xr:revisionPtr revIDLastSave="0" documentId="8_{4F0BB7C4-0F14-4E07-91BC-A9E9067EE33A}" xr6:coauthVersionLast="47" xr6:coauthVersionMax="47" xr10:uidLastSave="{00000000-0000-0000-0000-000000000000}"/>
  <bookViews>
    <workbookView xWindow="-120" yWindow="-120" windowWidth="29040" windowHeight="15720" xr2:uid="{F60DA8B4-618F-48C4-8E75-E6F43AC48AE1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B49" i="1"/>
  <c r="F26" i="1"/>
  <c r="E26" i="1"/>
  <c r="D26" i="1"/>
  <c r="C26" i="1"/>
  <c r="B26" i="1"/>
  <c r="G24" i="1"/>
  <c r="G26" i="1" s="1"/>
  <c r="G23" i="1"/>
  <c r="G22" i="1"/>
  <c r="G21" i="1"/>
  <c r="F14" i="1"/>
  <c r="E14" i="1"/>
  <c r="D14" i="1"/>
  <c r="C14" i="1"/>
  <c r="B14" i="1"/>
  <c r="G12" i="1"/>
  <c r="G11" i="1"/>
  <c r="G10" i="1"/>
  <c r="G9" i="1"/>
  <c r="G8" i="1"/>
  <c r="G7" i="1"/>
  <c r="G6" i="1"/>
  <c r="G5" i="1"/>
  <c r="G14" i="1" s="1"/>
</calcChain>
</file>

<file path=xl/sharedStrings.xml><?xml version="1.0" encoding="utf-8"?>
<sst xmlns="http://schemas.openxmlformats.org/spreadsheetml/2006/main" count="51" uniqueCount="33">
  <si>
    <t>Universidad de Guanajuato
Estado Analítico del Ejercicio del Presupuesto de Egresos
Clasificación Administrativa
Del 01 de enero al 31 de marzo del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</si>
  <si>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</si>
  <si>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</si>
  <si>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</si>
  <si>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</si>
  <si>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</si>
  <si>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</si>
  <si>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</si>
  <si>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</si>
  <si>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</si>
  <si>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</si>
  <si>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</si>
  <si>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</si>
  <si>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</si>
  <si>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</si>
  <si>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Dependencia o Unidad Administrativa 8</t>
  </si>
  <si>
    <t>Dependencia o Unidad Administrativa xx</t>
  </si>
  <si>
    <t>Total del Egreso</t>
  </si>
  <si>
    <t>Gobierno (Federal/Estatal/Municipal) de __________________________
Estado Analítico del Ejercicio del Presupuesto de Egresos
Clasificación Administrativa
Del 01 de enero al 31 de marzo del 2025
(Cifras en Pesos)</t>
  </si>
  <si>
    <t>Poder Ejecutivo</t>
  </si>
  <si>
    <t>Poder Legislativo</t>
  </si>
  <si>
    <t>Poder Judicial</t>
  </si>
  <si>
    <t>Órganos Autónomos</t>
  </si>
  <si>
    <t>Sector Paraestatal del Gobierno (Federal/Estatal/Municipal) de ______________________
Estado Analítico del Ejercicio del Presupuesto de Egresos
Clasificación Administrativa
Del 01 de enero al 31 de marzo del 2025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</si>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</sst>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left" indent="1"/>
      <protection locked="0"/>
    </xf>
    <xf numFmtId="4" fontId="4" fillId="0" borderId="8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3" fillId="0" borderId="9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  <xf numFmtId="0" fontId="3" fillId="2" borderId="10" xfId="1" applyFont="1" applyFill="1" applyBorder="1" applyAlignment="1">
      <alignment horizontal="center" vertical="center"/>
    </xf>
    <xf numFmtId="0" fontId="0" fillId="0" borderId="4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8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8" xfId="0" applyBorder="1" applyAlignment="1" applyProtection="1">
      <alignment horizontal="left" wrapText="1" indent="1"/>
      <protection locked="0"/>
    </xf>
    <xf numFmtId="0" fontId="4" fillId="0" borderId="8" xfId="0" applyFont="1" applyBorder="1" applyAlignment="1" applyProtection="1">
      <alignment horizontal="left" wrapText="1" indent="1"/>
      <protection locked="0"/>
    </xf>
    <xf numFmtId="0" fontId="0" fillId="0" borderId="10" xfId="0" applyBorder="1" applyAlignment="1" applyProtection="1">
      <alignment horizontal="left" indent="1"/>
      <protection locked="0"/>
    </xf>
    <xf numFmtId="0" fontId="5" fillId="0" borderId="0" xfId="2" applyAlignment="1" applyProtection="1">
      <alignment horizontal="left" vertical="top" indent="1"/>
      <protection locked="0"/>
    </xf>
  </cellXfs>
  <cellStyles count="3">
    <cellStyle name="Normal" xfId="0" builtinId="0"/>
    <cellStyle name="Normal 2 2" xfId="2" xr:uid="{7C29E10F-9EBE-4BBB-B2B5-1573D9EE5C5A}"/>
    <cellStyle name="Normal 3" xfId="1" xr:uid="{622658D2-4EB4-4B24-9941-9CB6BC787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58</xdr:row>
      <xdr:rowOff>60812</xdr:rowOff>
    </xdr:from>
    <xdr:to>
      <xdr:col>0</xdr:col>
      <xdr:colOff>3333750</xdr:colOff>
      <xdr:row>62</xdr:row>
      <xdr:rowOff>82876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5E67B9EB-2BA5-4205-8DE2-0D6D29715931}"/>
            </a:ext>
          </a:extLst>
        </xdr:cNvPr>
        <xdr:cNvSpPr txBox="1"/>
      </xdr:nvSpPr>
      <xdr:spPr>
        <a:xfrm>
          <a:off x="1114425" y="11195537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962025</xdr:colOff>
      <xdr:row>58</xdr:row>
      <xdr:rowOff>9525</xdr:rowOff>
    </xdr:from>
    <xdr:to>
      <xdr:col>1</xdr:col>
      <xdr:colOff>9525</xdr:colOff>
      <xdr:row>58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682FBDA-91B8-406B-A0F4-C4EE4458651B}"/>
            </a:ext>
          </a:extLst>
        </xdr:cNvPr>
        <xdr:cNvCxnSpPr/>
      </xdr:nvCxnSpPr>
      <xdr:spPr>
        <a:xfrm>
          <a:off x="962025" y="111442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189442</xdr:colOff>
      <xdr:row>58</xdr:row>
      <xdr:rowOff>47624</xdr:rowOff>
    </xdr:from>
    <xdr:to>
      <xdr:col>5</xdr:col>
      <xdr:colOff>407377</xdr:colOff>
      <xdr:row>62</xdr:row>
      <xdr:rowOff>82876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88B83B44-2BCC-44CF-996F-BD09C08C6CB4}"/>
            </a:ext>
          </a:extLst>
        </xdr:cNvPr>
        <xdr:cNvSpPr txBox="1"/>
      </xdr:nvSpPr>
      <xdr:spPr>
        <a:xfrm>
          <a:off x="5761567" y="11182349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808567</xdr:colOff>
      <xdr:row>57</xdr:row>
      <xdr:rowOff>133350</xdr:rowOff>
    </xdr:from>
    <xdr:to>
      <xdr:col>5</xdr:col>
      <xdr:colOff>293077</xdr:colOff>
      <xdr:row>57</xdr:row>
      <xdr:rowOff>133350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BB56B9A-C14C-41F3-8FC4-4F826D719584}"/>
            </a:ext>
          </a:extLst>
        </xdr:cNvPr>
        <xdr:cNvCxnSpPr/>
      </xdr:nvCxnSpPr>
      <xdr:spPr>
        <a:xfrm>
          <a:off x="5332942" y="111252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116C-2CF4-4FD0-B88D-73FF0B052973}">
  <dimension ref="A1:G52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1893362147.2299981</v>
      </c>
      <c r="C5" s="16">
        <v>251515520.83000004</v>
      </c>
      <c r="D5" s="16">
        <v>2144877668.0599966</v>
      </c>
      <c r="E5" s="16">
        <v>311557885.01000011</v>
      </c>
      <c r="F5" s="16">
        <v>289104092.26999992</v>
      </c>
      <c r="G5" s="16">
        <f>D5-E5</f>
        <v>1833319783.0499964</v>
      </c>
    </row>
    <row r="6" spans="1:7" x14ac:dyDescent="0.2">
      <c r="A6" s="15" t="s">
        <v>10</v>
      </c>
      <c r="B6" s="16">
        <v>1011797864.4799999</v>
      </c>
      <c r="C6" s="16">
        <v>55306008.649999999</v>
      </c>
      <c r="D6" s="16">
        <v>1067103873.1299995</v>
      </c>
      <c r="E6" s="16">
        <v>245079777.93999985</v>
      </c>
      <c r="F6" s="16">
        <v>240984516.57999983</v>
      </c>
      <c r="G6" s="16">
        <f t="shared" ref="G6:G12" si="0">D6-E6</f>
        <v>822024095.1899997</v>
      </c>
    </row>
    <row r="7" spans="1:7" x14ac:dyDescent="0.2">
      <c r="A7" s="15" t="s">
        <v>11</v>
      </c>
      <c r="B7" s="16">
        <v>414554820.5799998</v>
      </c>
      <c r="C7" s="16">
        <v>55260974.43</v>
      </c>
      <c r="D7" s="16">
        <v>469815795.00999969</v>
      </c>
      <c r="E7" s="16">
        <v>119613347.68999992</v>
      </c>
      <c r="F7" s="16">
        <v>118044023.39999993</v>
      </c>
      <c r="G7" s="16">
        <f t="shared" si="0"/>
        <v>350202447.31999975</v>
      </c>
    </row>
    <row r="8" spans="1:7" x14ac:dyDescent="0.2">
      <c r="A8" s="15" t="s">
        <v>12</v>
      </c>
      <c r="B8" s="16">
        <v>372264032.58999997</v>
      </c>
      <c r="C8" s="16">
        <v>24960833.410000008</v>
      </c>
      <c r="D8" s="16">
        <v>397224865.99999988</v>
      </c>
      <c r="E8" s="16">
        <v>101559095.34000014</v>
      </c>
      <c r="F8" s="16">
        <v>99986052.569999993</v>
      </c>
      <c r="G8" s="16">
        <f t="shared" si="0"/>
        <v>295665770.65999973</v>
      </c>
    </row>
    <row r="9" spans="1:7" x14ac:dyDescent="0.2">
      <c r="A9" s="15" t="s">
        <v>13</v>
      </c>
      <c r="B9" s="16">
        <v>244019694.71999991</v>
      </c>
      <c r="C9" s="16">
        <v>13440587.049999988</v>
      </c>
      <c r="D9" s="16">
        <v>257460281.76999998</v>
      </c>
      <c r="E9" s="16">
        <v>57302614.359999999</v>
      </c>
      <c r="F9" s="16">
        <v>56647452.969999999</v>
      </c>
      <c r="G9" s="16">
        <f t="shared" si="0"/>
        <v>200157667.40999997</v>
      </c>
    </row>
    <row r="10" spans="1:7" x14ac:dyDescent="0.2">
      <c r="A10" s="15" t="s">
        <v>14</v>
      </c>
      <c r="B10" s="16">
        <v>475406099.00999999</v>
      </c>
      <c r="C10" s="16">
        <v>35788991.770000003</v>
      </c>
      <c r="D10" s="16">
        <v>511195090.77999967</v>
      </c>
      <c r="E10" s="16">
        <v>113633500.44999997</v>
      </c>
      <c r="F10" s="16">
        <v>111489026.81999987</v>
      </c>
      <c r="G10" s="16">
        <f t="shared" si="0"/>
        <v>397561590.32999969</v>
      </c>
    </row>
    <row r="11" spans="1:7" x14ac:dyDescent="0.2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f t="shared" si="0"/>
        <v>0</v>
      </c>
    </row>
    <row r="12" spans="1:7" x14ac:dyDescent="0.2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f t="shared" si="0"/>
        <v>0</v>
      </c>
    </row>
    <row r="13" spans="1:7" x14ac:dyDescent="0.2">
      <c r="A13" s="15"/>
      <c r="B13" s="17"/>
      <c r="C13" s="17"/>
      <c r="D13" s="17"/>
      <c r="E13" s="17"/>
      <c r="F13" s="17"/>
      <c r="G13" s="17"/>
    </row>
    <row r="14" spans="1:7" x14ac:dyDescent="0.2">
      <c r="A14" s="18" t="s">
        <v>17</v>
      </c>
      <c r="B14" s="19">
        <f>SUM(B5:B13)</f>
        <v>4411404658.6099977</v>
      </c>
      <c r="C14" s="19">
        <f t="shared" ref="C14:G14" si="1">SUM(C5:C13)</f>
        <v>436272916.14000005</v>
      </c>
      <c r="D14" s="19">
        <f t="shared" si="1"/>
        <v>4847677574.7499952</v>
      </c>
      <c r="E14" s="19">
        <f t="shared" si="1"/>
        <v>948746220.78999996</v>
      </c>
      <c r="F14" s="19">
        <f t="shared" si="1"/>
        <v>916255164.60999966</v>
      </c>
      <c r="G14" s="19">
        <f t="shared" si="1"/>
        <v>3898931353.9599953</v>
      </c>
    </row>
    <row r="17" spans="1:7" ht="54.95" customHeight="1" x14ac:dyDescent="0.2">
      <c r="A17" s="1" t="s">
        <v>18</v>
      </c>
      <c r="B17" s="2"/>
      <c r="C17" s="2"/>
      <c r="D17" s="2"/>
      <c r="E17" s="2"/>
      <c r="F17" s="2"/>
      <c r="G17" s="3"/>
    </row>
    <row r="18" spans="1:7" x14ac:dyDescent="0.2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22.5" x14ac:dyDescent="0.2">
      <c r="A19" s="2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">
      <c r="A20" s="21"/>
      <c r="B20" s="22"/>
      <c r="C20" s="22"/>
      <c r="D20" s="22"/>
      <c r="E20" s="22"/>
      <c r="F20" s="22"/>
      <c r="G20" s="22"/>
    </row>
    <row r="21" spans="1:7" x14ac:dyDescent="0.2">
      <c r="A21" s="15" t="s">
        <v>19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 t="shared" ref="G21:G23" si="2">D21-E21</f>
        <v>0</v>
      </c>
    </row>
    <row r="22" spans="1:7" x14ac:dyDescent="0.2">
      <c r="A22" s="15" t="s">
        <v>20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si="2"/>
        <v>0</v>
      </c>
    </row>
    <row r="23" spans="1:7" x14ac:dyDescent="0.2">
      <c r="A23" s="15" t="s">
        <v>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2"/>
        <v>0</v>
      </c>
    </row>
    <row r="24" spans="1:7" x14ac:dyDescent="0.2">
      <c r="A24" s="15" t="s">
        <v>22</v>
      </c>
      <c r="B24" s="23">
        <v>4411404658.6099977</v>
      </c>
      <c r="C24" s="23">
        <v>436272916.14000005</v>
      </c>
      <c r="D24" s="23">
        <v>4847677574.7499952</v>
      </c>
      <c r="E24" s="23">
        <v>948746220.78999996</v>
      </c>
      <c r="F24" s="23">
        <v>916255164.60999966</v>
      </c>
      <c r="G24" s="23">
        <f>D24-E24</f>
        <v>3898931353.9599953</v>
      </c>
    </row>
    <row r="25" spans="1:7" x14ac:dyDescent="0.2">
      <c r="A25" s="24"/>
      <c r="B25" s="25"/>
      <c r="C25" s="25"/>
      <c r="D25" s="25"/>
      <c r="E25" s="25"/>
      <c r="F25" s="25"/>
      <c r="G25" s="25"/>
    </row>
    <row r="26" spans="1:7" x14ac:dyDescent="0.2">
      <c r="A26" s="18" t="s">
        <v>17</v>
      </c>
      <c r="B26" s="19">
        <f>SUM(B24:B25)</f>
        <v>4411404658.6099977</v>
      </c>
      <c r="C26" s="19">
        <f t="shared" ref="C26:G26" si="3">SUM(C24:C25)</f>
        <v>436272916.14000005</v>
      </c>
      <c r="D26" s="19">
        <f t="shared" si="3"/>
        <v>4847677574.7499952</v>
      </c>
      <c r="E26" s="19">
        <f t="shared" si="3"/>
        <v>948746220.78999996</v>
      </c>
      <c r="F26" s="19">
        <f t="shared" si="3"/>
        <v>916255164.60999966</v>
      </c>
      <c r="G26" s="19">
        <f t="shared" si="3"/>
        <v>3898931353.9599953</v>
      </c>
    </row>
    <row r="29" spans="1:7" ht="54.95" customHeight="1" x14ac:dyDescent="0.2">
      <c r="A29" s="1" t="s">
        <v>23</v>
      </c>
      <c r="B29" s="2"/>
      <c r="C29" s="2"/>
      <c r="D29" s="2"/>
      <c r="E29" s="2"/>
      <c r="F29" s="2"/>
      <c r="G29" s="3"/>
    </row>
    <row r="30" spans="1:7" x14ac:dyDescent="0.2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22.5" x14ac:dyDescent="0.2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">
      <c r="A32" s="21"/>
      <c r="B32" s="22"/>
      <c r="C32" s="22"/>
      <c r="D32" s="22"/>
      <c r="E32" s="22"/>
      <c r="F32" s="22"/>
      <c r="G32" s="22"/>
    </row>
    <row r="33" spans="1:7" ht="22.5" x14ac:dyDescent="0.2">
      <c r="A33" s="26" t="s">
        <v>24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x14ac:dyDescent="0.2">
      <c r="A34" s="26"/>
      <c r="B34" s="23"/>
      <c r="C34" s="23"/>
      <c r="D34" s="23"/>
      <c r="E34" s="23"/>
      <c r="F34" s="23"/>
      <c r="G34" s="23"/>
    </row>
    <row r="35" spans="1:7" x14ac:dyDescent="0.2">
      <c r="A35" s="26" t="s">
        <v>25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">
      <c r="A36" s="26"/>
      <c r="B36" s="23"/>
      <c r="C36" s="23"/>
      <c r="D36" s="23"/>
      <c r="E36" s="23"/>
      <c r="F36" s="23"/>
      <c r="G36" s="23"/>
    </row>
    <row r="37" spans="1:7" ht="22.5" x14ac:dyDescent="0.2">
      <c r="A37" s="26" t="s">
        <v>26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7" x14ac:dyDescent="0.2">
      <c r="A38" s="26"/>
      <c r="B38" s="23"/>
      <c r="C38" s="23"/>
      <c r="D38" s="23"/>
      <c r="E38" s="23"/>
      <c r="F38" s="23"/>
      <c r="G38" s="23"/>
    </row>
    <row r="39" spans="1:7" ht="22.5" x14ac:dyDescent="0.2">
      <c r="A39" s="26" t="s">
        <v>27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1:7" x14ac:dyDescent="0.2">
      <c r="A40" s="26"/>
      <c r="B40" s="23"/>
      <c r="C40" s="23"/>
      <c r="D40" s="23"/>
      <c r="E40" s="23"/>
      <c r="F40" s="23"/>
      <c r="G40" s="23"/>
    </row>
    <row r="41" spans="1:7" ht="22.5" x14ac:dyDescent="0.2">
      <c r="A41" s="26" t="s">
        <v>28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1:7" x14ac:dyDescent="0.2">
      <c r="A42" s="26"/>
      <c r="B42" s="23"/>
      <c r="C42" s="23"/>
      <c r="D42" s="23"/>
      <c r="E42" s="23"/>
      <c r="F42" s="23"/>
      <c r="G42" s="23"/>
    </row>
    <row r="43" spans="1:7" ht="22.5" x14ac:dyDescent="0.2">
      <c r="A43" s="27" t="s">
        <v>29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</row>
    <row r="44" spans="1:7" x14ac:dyDescent="0.2">
      <c r="A44" s="26"/>
      <c r="B44" s="23"/>
      <c r="C44" s="23"/>
      <c r="D44" s="23"/>
      <c r="E44" s="23"/>
      <c r="F44" s="23"/>
      <c r="G44" s="23"/>
    </row>
    <row r="45" spans="1:7" x14ac:dyDescent="0.2">
      <c r="A45" s="26" t="s">
        <v>30</v>
      </c>
      <c r="B45" s="23"/>
      <c r="C45" s="23">
        <v>0</v>
      </c>
      <c r="D45" s="23">
        <v>0</v>
      </c>
      <c r="E45" s="23">
        <v>0</v>
      </c>
      <c r="F45" s="23">
        <v>0</v>
      </c>
      <c r="G45" s="23">
        <v>0</v>
      </c>
    </row>
    <row r="46" spans="1:7" x14ac:dyDescent="0.2">
      <c r="A46" s="26"/>
      <c r="B46" s="23"/>
      <c r="C46" s="23"/>
      <c r="D46" s="23"/>
      <c r="E46" s="23"/>
      <c r="F46" s="23"/>
      <c r="G46" s="23"/>
    </row>
    <row r="47" spans="1:7" x14ac:dyDescent="0.2">
      <c r="A47" s="26" t="s">
        <v>31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</row>
    <row r="48" spans="1:7" x14ac:dyDescent="0.2">
      <c r="A48" s="28"/>
      <c r="B48" s="25"/>
      <c r="C48" s="25"/>
      <c r="D48" s="25"/>
      <c r="E48" s="25"/>
      <c r="F48" s="25"/>
      <c r="G48" s="25"/>
    </row>
    <row r="49" spans="1:7" x14ac:dyDescent="0.2">
      <c r="A49" s="18" t="s">
        <v>17</v>
      </c>
      <c r="B49" s="19">
        <f>SUM(B33:B48)</f>
        <v>0</v>
      </c>
      <c r="C49" s="19">
        <f t="shared" ref="C49:G49" si="4">SUM(C33:C48)</f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19">
        <f t="shared" si="4"/>
        <v>0</v>
      </c>
    </row>
    <row r="52" spans="1:7" ht="12.75" x14ac:dyDescent="0.2">
      <c r="A52" s="29" t="s">
        <v>32</v>
      </c>
    </row>
  </sheetData>
  <sheetProtection formatCells="0" formatColumns="0" formatRows="0" insertRows="0" deleteRows="0" autoFilter="0"/>
  <mergeCells count="6">
    <mergeCell ref="A1:G1"/>
    <mergeCell ref="G2:G3"/>
    <mergeCell ref="A17:G17"/>
    <mergeCell ref="G18:G19"/>
    <mergeCell ref="A29:G29"/>
    <mergeCell ref="G30:G31"/>
  </mergeCells>
  <printOptions horizontalCentered="1"/>
  <pageMargins left="0.23622047244094491" right="0.23622047244094491" top="0.74803149606299213" bottom="0.74803149606299213" header="0.31496062992125984" footer="0.31496062992125984"/>
  <pageSetup scale="99" fitToHeight="2" orientation="landscape" r:id="rId1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2025-04-30T15:12:17Z</dcterms:created>
  <dcterms:modified xsi:type="dcterms:W3CDTF">2025-04-30T15:12:25Z</dcterms:modified>
</cp:coreProperties>
</file>