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RF\Downloads\"/>
    </mc:Choice>
  </mc:AlternateContent>
  <xr:revisionPtr revIDLastSave="0" documentId="8_{7276D9C1-8441-46A6-BB93-B9F4555836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Q4" i="1" l="1"/>
  <c r="Q5" i="1"/>
  <c r="Q6" i="1"/>
  <c r="Q7" i="1"/>
  <c r="Q8" i="1"/>
  <c r="Q9" i="1"/>
  <c r="P4" i="1"/>
  <c r="P5" i="1"/>
  <c r="P6" i="1"/>
  <c r="P7" i="1"/>
  <c r="P8" i="1"/>
  <c r="P9" i="1"/>
  <c r="O9" i="1"/>
  <c r="N9" i="1"/>
  <c r="L8" i="1"/>
  <c r="L5" i="1"/>
  <c r="L6" i="1"/>
  <c r="L7" i="1"/>
  <c r="L4" i="1"/>
  <c r="O5" i="1" l="1"/>
  <c r="O6" i="1"/>
  <c r="O7" i="1"/>
  <c r="O8" i="1"/>
  <c r="O4" i="1"/>
  <c r="N5" i="1"/>
  <c r="N6" i="1"/>
  <c r="N7" i="1"/>
  <c r="N8" i="1"/>
  <c r="N4" i="1"/>
</calcChain>
</file>

<file path=xl/sharedStrings.xml><?xml version="1.0" encoding="utf-8"?>
<sst xmlns="http://schemas.openxmlformats.org/spreadsheetml/2006/main" count="56" uniqueCount="42">
  <si>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</si>
  <si>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</si>
  <si>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</si>
  <si>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</si>
  <si>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</si>
  <si>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</si>
  <si>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</si>
  <si>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</si>
  <si>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</si>
  <si>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</si>
  <si>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</si>
  <si>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</si>
  <si>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</si>
  <si>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</si>
  <si>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</si>
  <si>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</si>
  <si>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</si>
  <si>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</si>
  <si>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</si>
  <si>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</si>
  <si>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Nombre del Ente Público
Programas y Proyectos de Inversión
Del 01/01/2025 al 31/03/2025</t>
  </si>
  <si>
    <t>Equipamiento y mobiliario del Centro de Información, Módulo 1, Sede San Carlos, Campus León de la Universidad de Guanajuato (1ra etapa)</t>
  </si>
  <si>
    <t>Trabajos complementarios del Edificio de Laboratorios de Investigaciones y Posgrados y obras exteriores, Sede Copal del Campus Irapuato-Salamanca de la Universidad de Guanajuato (Quinta Etapa).</t>
  </si>
  <si>
    <t>Programa Institucional de Eficiencia Energética de la Universidad de Guanajuato</t>
  </si>
  <si>
    <t>Programa de Mantenimiento de Infraestructura Educativa de la Universidad de Guanajuato</t>
  </si>
  <si>
    <t>Trabajos complementarios en laboratorios y obras exteriores del complejo de Veterinaria sede Copal (Sexta Etapa)</t>
  </si>
  <si>
    <t>21114AU01000000</t>
  </si>
  <si>
    <t>Universidad de Guanajuato</t>
  </si>
  <si>
    <t>Campus León, Sede San Carlos</t>
  </si>
  <si>
    <t>Campus Irapuato-Salamanca, Sede Irapuato</t>
  </si>
  <si>
    <t>QA0655</t>
  </si>
  <si>
    <t>QA0730</t>
  </si>
  <si>
    <t>Piezas instaladas</t>
  </si>
  <si>
    <t>Metros cuadrados construidos</t>
  </si>
  <si>
    <t>Campus León, Sede San Carlos
Campus Irapuato salamanca, Sede Palo Blanco
Campus Celaya Salvatierra, Sede Juan Pablo II</t>
  </si>
  <si>
    <t>Campus Guanajuato, Sede Noria Alta
Campus Irapuato Salamanca, Sedes Yuriria y Copal
Campus Celaya Salvatierra, Sedes Mutualismo y Juan Pablo II
Campus León, Sede Campestre</t>
  </si>
  <si>
    <t>Obra terminada</t>
  </si>
  <si>
    <t>QB0975</t>
  </si>
  <si>
    <t>Mejoramiento de Infraestructura en planteles del Colegio de Nivel Medio Superior de la Universidad de Guanajuato</t>
  </si>
  <si>
    <t>Metros cuadrados intervenidos</t>
  </si>
  <si>
    <t>3ra Etapa de restructuración del Edificio "E" de la Escuela de Nivel Medio Superior Salamanca Unidad I</t>
  </si>
  <si>
    <t>Espacio Deportivo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</si>
</sst>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8" fontId="0" fillId="0" borderId="7" xfId="0" applyNumberFormat="1" applyBorder="1" applyAlignment="1" applyProtection="1">
      <alignment horizontal="center" vertical="center" wrapText="1"/>
      <protection locked="0"/>
    </xf>
    <xf numFmtId="2" fontId="0" fillId="0" borderId="7" xfId="0" applyNumberFormat="1" applyBorder="1" applyAlignment="1" applyProtection="1">
      <alignment horizontal="center" vertical="center" wrapText="1"/>
      <protection locked="0"/>
    </xf>
    <xf numFmtId="10" fontId="0" fillId="0" borderId="7" xfId="0" applyNumberFormat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zoomScale="110" zoomScaleNormal="110" workbookViewId="0">
      <selection activeCell="R7" sqref="R7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45" customWidth="1"/>
    <col min="5" max="5" width="19.1640625" customWidth="1"/>
    <col min="6" max="6" width="29.83203125" customWidth="1"/>
    <col min="7" max="7" width="15.5" customWidth="1"/>
    <col min="8" max="8" width="15.1640625" customWidth="1"/>
    <col min="9" max="13" width="13.33203125" customWidth="1"/>
    <col min="14" max="17" width="11.83203125" customWidth="1"/>
    <col min="18" max="26" width="12" customWidth="1"/>
  </cols>
  <sheetData>
    <row r="1" spans="1:26" ht="34.5" customHeight="1" x14ac:dyDescent="0.2">
      <c r="A1" s="24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27" t="s">
        <v>1</v>
      </c>
      <c r="L2" s="25"/>
      <c r="M2" s="26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49.5" customHeight="1" x14ac:dyDescent="0.2">
      <c r="A4" s="16" t="s">
        <v>31</v>
      </c>
      <c r="B4" s="17" t="s">
        <v>28</v>
      </c>
      <c r="C4" s="16">
        <v>5000</v>
      </c>
      <c r="D4" s="18" t="s">
        <v>21</v>
      </c>
      <c r="E4" s="14" t="s">
        <v>26</v>
      </c>
      <c r="F4" s="15" t="s">
        <v>27</v>
      </c>
      <c r="G4" s="19">
        <v>1260222.67</v>
      </c>
      <c r="H4" s="19">
        <v>1260222.67</v>
      </c>
      <c r="I4" s="19">
        <v>0</v>
      </c>
      <c r="J4" s="15">
        <v>154</v>
      </c>
      <c r="K4" s="15">
        <v>0</v>
      </c>
      <c r="L4" s="20">
        <f>I4/H4</f>
        <v>0</v>
      </c>
      <c r="M4" s="18" t="s">
        <v>32</v>
      </c>
      <c r="N4" s="21">
        <f>I4/G4</f>
        <v>0</v>
      </c>
      <c r="O4" s="21">
        <f>I4/H4</f>
        <v>0</v>
      </c>
      <c r="P4" s="15">
        <f t="shared" ref="P4:P9" si="0">L4/J4</f>
        <v>0</v>
      </c>
      <c r="Q4" s="15" t="e">
        <f t="shared" ref="Q4:Q9" si="1">L4/K4</f>
        <v>#DIV/0!</v>
      </c>
      <c r="R4" s="1"/>
      <c r="S4" s="1"/>
      <c r="T4" s="1"/>
      <c r="U4" s="1"/>
      <c r="V4" s="1"/>
      <c r="W4" s="1"/>
      <c r="X4" s="1"/>
      <c r="Y4" s="1"/>
      <c r="Z4" s="1"/>
    </row>
    <row r="5" spans="1:26" ht="56.25" x14ac:dyDescent="0.2">
      <c r="A5" s="16" t="s">
        <v>30</v>
      </c>
      <c r="B5" s="17" t="s">
        <v>29</v>
      </c>
      <c r="C5" s="16">
        <v>6220</v>
      </c>
      <c r="D5" s="18" t="s">
        <v>22</v>
      </c>
      <c r="E5" s="14" t="s">
        <v>26</v>
      </c>
      <c r="F5" s="15" t="s">
        <v>27</v>
      </c>
      <c r="G5" s="19">
        <v>1798117.26</v>
      </c>
      <c r="H5" s="19">
        <v>1798117.26</v>
      </c>
      <c r="I5" s="19">
        <v>0</v>
      </c>
      <c r="J5" s="15">
        <v>1872</v>
      </c>
      <c r="K5" s="15">
        <v>0</v>
      </c>
      <c r="L5" s="20">
        <f t="shared" ref="L5:L7" si="2">I5/H5</f>
        <v>0</v>
      </c>
      <c r="M5" s="18" t="s">
        <v>33</v>
      </c>
      <c r="N5" s="21">
        <f t="shared" ref="N5:N8" si="3">I5/G5</f>
        <v>0</v>
      </c>
      <c r="O5" s="21">
        <f t="shared" ref="O5:O8" si="4">I5/H5</f>
        <v>0</v>
      </c>
      <c r="P5" s="15">
        <f t="shared" si="0"/>
        <v>0</v>
      </c>
      <c r="Q5" s="15" t="e">
        <f t="shared" si="1"/>
        <v>#DIV/0!</v>
      </c>
      <c r="R5" s="1"/>
      <c r="S5" s="1"/>
      <c r="T5" s="1"/>
      <c r="U5" s="1"/>
      <c r="V5" s="1"/>
      <c r="W5" s="1"/>
      <c r="X5" s="1"/>
      <c r="Y5" s="1"/>
      <c r="Z5" s="1"/>
    </row>
    <row r="6" spans="1:26" ht="89.25" customHeight="1" x14ac:dyDescent="0.2">
      <c r="A6" s="22"/>
      <c r="B6" s="17" t="s">
        <v>34</v>
      </c>
      <c r="C6" s="16">
        <v>6220</v>
      </c>
      <c r="D6" s="18" t="s">
        <v>23</v>
      </c>
      <c r="E6" s="14" t="s">
        <v>26</v>
      </c>
      <c r="F6" s="15" t="s">
        <v>27</v>
      </c>
      <c r="G6" s="19">
        <v>17957000.690000001</v>
      </c>
      <c r="H6" s="19">
        <v>17957000.690000001</v>
      </c>
      <c r="I6" s="19">
        <v>0</v>
      </c>
      <c r="J6" s="15">
        <v>3</v>
      </c>
      <c r="K6" s="15">
        <v>0</v>
      </c>
      <c r="L6" s="20">
        <f t="shared" si="2"/>
        <v>0</v>
      </c>
      <c r="M6" s="18" t="s">
        <v>36</v>
      </c>
      <c r="N6" s="21">
        <f t="shared" si="3"/>
        <v>0</v>
      </c>
      <c r="O6" s="21">
        <f t="shared" si="4"/>
        <v>0</v>
      </c>
      <c r="P6" s="15">
        <f t="shared" si="0"/>
        <v>0</v>
      </c>
      <c r="Q6" s="15" t="e">
        <f t="shared" si="1"/>
        <v>#DIV/0!</v>
      </c>
      <c r="R6" s="1"/>
      <c r="S6" s="1"/>
      <c r="T6" s="1"/>
      <c r="U6" s="1"/>
      <c r="V6" s="1"/>
      <c r="W6" s="1"/>
      <c r="X6" s="1"/>
      <c r="Y6" s="1"/>
      <c r="Z6" s="1"/>
    </row>
    <row r="7" spans="1:26" ht="132.75" customHeight="1" x14ac:dyDescent="0.2">
      <c r="A7" s="22"/>
      <c r="B7" s="17" t="s">
        <v>35</v>
      </c>
      <c r="C7" s="16">
        <v>6220</v>
      </c>
      <c r="D7" s="18" t="s">
        <v>24</v>
      </c>
      <c r="E7" s="14" t="s">
        <v>26</v>
      </c>
      <c r="F7" s="15" t="s">
        <v>27</v>
      </c>
      <c r="G7" s="19">
        <v>3384870</v>
      </c>
      <c r="H7" s="19">
        <v>3384870</v>
      </c>
      <c r="I7" s="19">
        <v>0</v>
      </c>
      <c r="J7" s="15">
        <v>9</v>
      </c>
      <c r="K7" s="15">
        <v>0</v>
      </c>
      <c r="L7" s="20">
        <f t="shared" si="2"/>
        <v>0</v>
      </c>
      <c r="M7" s="18" t="s">
        <v>41</v>
      </c>
      <c r="N7" s="21">
        <f t="shared" si="3"/>
        <v>0</v>
      </c>
      <c r="O7" s="21">
        <f t="shared" si="4"/>
        <v>0</v>
      </c>
      <c r="P7" s="15">
        <f t="shared" si="0"/>
        <v>0</v>
      </c>
      <c r="Q7" s="15" t="e">
        <f t="shared" si="1"/>
        <v>#DIV/0!</v>
      </c>
      <c r="R7" s="1"/>
      <c r="S7" s="1"/>
      <c r="T7" s="1"/>
      <c r="U7" s="1"/>
      <c r="V7" s="1"/>
      <c r="W7" s="1"/>
      <c r="X7" s="1"/>
      <c r="Y7" s="1"/>
      <c r="Z7" s="1"/>
    </row>
    <row r="8" spans="1:26" ht="49.5" customHeight="1" x14ac:dyDescent="0.2">
      <c r="A8" s="16" t="s">
        <v>30</v>
      </c>
      <c r="B8" s="17" t="s">
        <v>29</v>
      </c>
      <c r="C8" s="16">
        <v>6220</v>
      </c>
      <c r="D8" s="18" t="s">
        <v>25</v>
      </c>
      <c r="E8" s="14" t="s">
        <v>26</v>
      </c>
      <c r="F8" s="15" t="s">
        <v>27</v>
      </c>
      <c r="G8" s="19">
        <v>1492566.85</v>
      </c>
      <c r="H8" s="19">
        <v>1492566.85</v>
      </c>
      <c r="I8" s="19">
        <v>0</v>
      </c>
      <c r="J8" s="15">
        <v>445</v>
      </c>
      <c r="K8" s="15">
        <v>0</v>
      </c>
      <c r="L8" s="20">
        <f>I8/H8</f>
        <v>0</v>
      </c>
      <c r="M8" s="18" t="s">
        <v>33</v>
      </c>
      <c r="N8" s="21">
        <f t="shared" si="3"/>
        <v>0</v>
      </c>
      <c r="O8" s="21">
        <f t="shared" si="4"/>
        <v>0</v>
      </c>
      <c r="P8" s="15">
        <f t="shared" si="0"/>
        <v>0</v>
      </c>
      <c r="Q8" s="15" t="e">
        <f t="shared" si="1"/>
        <v>#DIV/0!</v>
      </c>
      <c r="R8" s="1"/>
      <c r="S8" s="1"/>
      <c r="T8" s="1"/>
      <c r="U8" s="1"/>
      <c r="V8" s="1"/>
      <c r="W8" s="1"/>
      <c r="X8" s="1"/>
      <c r="Y8" s="1"/>
      <c r="Z8" s="1"/>
    </row>
    <row r="9" spans="1:26" ht="63.6" customHeight="1" x14ac:dyDescent="0.2">
      <c r="A9" s="23" t="s">
        <v>37</v>
      </c>
      <c r="B9" s="17" t="s">
        <v>38</v>
      </c>
      <c r="C9" s="16">
        <v>6220</v>
      </c>
      <c r="D9" s="18" t="s">
        <v>40</v>
      </c>
      <c r="E9" s="14" t="s">
        <v>26</v>
      </c>
      <c r="F9" s="15" t="s">
        <v>27</v>
      </c>
      <c r="G9" s="19">
        <v>2459384</v>
      </c>
      <c r="H9" s="19">
        <v>2459384</v>
      </c>
      <c r="I9" s="19">
        <v>0</v>
      </c>
      <c r="J9" s="15">
        <v>148</v>
      </c>
      <c r="K9" s="15">
        <v>0</v>
      </c>
      <c r="L9" s="20">
        <f>I9/H9</f>
        <v>0</v>
      </c>
      <c r="M9" s="18" t="s">
        <v>39</v>
      </c>
      <c r="N9" s="21">
        <f>I9/G9</f>
        <v>0</v>
      </c>
      <c r="O9" s="21">
        <f>I9/H9</f>
        <v>0</v>
      </c>
      <c r="P9" s="15">
        <f t="shared" si="0"/>
        <v>0</v>
      </c>
      <c r="Q9" s="15" t="e">
        <f t="shared" si="1"/>
        <v>#DIV/0!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autoFilter ref="A3:Q30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  <ignoredErrors>
    <ignoredError sqref="N4 O4:O8 N5:N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DRF</cp:lastModifiedBy>
  <cp:revision/>
  <dcterms:created xsi:type="dcterms:W3CDTF">2024-04-08T20:30:24Z</dcterms:created>
  <dcterms:modified xsi:type="dcterms:W3CDTF">2025-04-28T21:41:58Z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