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6\ASEG\"/>
    </mc:Choice>
  </mc:AlternateContent>
  <xr:revisionPtr revIDLastSave="0" documentId="13_ncr:1_{AF224486-C0F5-46AF-B863-55C5323E1A35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5" l="1"/>
  <c r="F41" i="5"/>
  <c r="C35" i="5"/>
  <c r="D35" i="5"/>
  <c r="E35" i="5"/>
  <c r="F35" i="5"/>
  <c r="G35" i="5"/>
  <c r="B35" i="5"/>
  <c r="C24" i="5"/>
  <c r="D24" i="5"/>
  <c r="E24" i="5"/>
  <c r="F24" i="5"/>
  <c r="G24" i="5"/>
  <c r="B24" i="5"/>
  <c r="C15" i="5"/>
  <c r="D15" i="5"/>
  <c r="D41" i="5" s="1"/>
  <c r="E15" i="5"/>
  <c r="F15" i="5"/>
  <c r="G15" i="5"/>
  <c r="G41" i="5" s="1"/>
  <c r="B15" i="5"/>
  <c r="B41" i="5" s="1"/>
  <c r="C5" i="5"/>
  <c r="D5" i="5"/>
  <c r="E5" i="5"/>
  <c r="F5" i="5"/>
  <c r="G5" i="5"/>
  <c r="B5" i="5"/>
  <c r="C41" i="5" l="1"/>
</calcChain>
</file>

<file path=xl/sharedStrings.xml><?xml version="1.0" encoding="utf-8"?>
<sst xmlns="http://schemas.openxmlformats.org/spreadsheetml/2006/main" count="43" uniqueCount="43">
  <si>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</si>
  <si>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</si>
  <si>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</si>
  <si>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</si>
  <si>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</si>
  <si>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</si>
  <si>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</si>
  <si>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</si>
  <si>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</si>
  <si>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</si>
  <si>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</si>
  <si>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</si>
  <si>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</si>
  <si>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</si>
  <si>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</si>
  <si>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</si>
  <si>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</si>
  <si>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</si>
  <si>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</si>
  <si>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</si>
  <si>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</si>
  <si>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</si>
  <si>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</si>
  <si>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</si>
  <si>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</si>
  <si>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</si>
  <si>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</si>
  <si>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</si>
  <si>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</si>
  <si>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</si>
  <si>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</si>
  <si>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</si>
  <si>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</si>
  <si>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</si>
  <si>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</si>
  <si>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</si>
  <si>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</si>
  <si>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</si>
  <si>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</si>
  <si>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</si>
  <si>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</si>
  <si>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Universidad de Guanajuato
Estado Analítico del Ejercicio del Presupuesto de Egresos
Clasificación Funcional (Finalidad y Función)
Del 01 de enero al 31 de marzo de 2026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</si>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</sst>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4" fontId="6" fillId="2" borderId="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 applyProtection="1">
      <alignment horizontal="centerContinuous" vertical="center" wrapText="1"/>
      <protection locked="0"/>
    </xf>
    <xf numFmtId="0" fontId="6" fillId="2" borderId="3" xfId="9" applyFont="1" applyFill="1" applyBorder="1" applyAlignment="1" applyProtection="1">
      <alignment horizontal="centerContinuous" vertical="center" wrapText="1"/>
      <protection locked="0"/>
    </xf>
    <xf numFmtId="0" fontId="6" fillId="2" borderId="4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>
      <alignment horizontal="center" vertical="center"/>
    </xf>
    <xf numFmtId="0" fontId="6" fillId="2" borderId="9" xfId="9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2" fillId="0" borderId="10" xfId="0" applyFont="1" applyBorder="1" applyAlignment="1">
      <alignment vertical="center" wrapText="1"/>
    </xf>
    <xf numFmtId="0" fontId="2" fillId="0" borderId="5" xfId="0" applyFont="1" applyBorder="1" applyAlignment="1" applyProtection="1">
      <alignment vertical="center"/>
      <protection locked="0"/>
    </xf>
    <xf numFmtId="4" fontId="6" fillId="0" borderId="7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wrapText="1" indent="1"/>
    </xf>
    <xf numFmtId="4" fontId="2" fillId="0" borderId="7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horizontal="left" vertical="center" indent="1"/>
      <protection locked="0"/>
    </xf>
    <xf numFmtId="4" fontId="6" fillId="0" borderId="1" xfId="0" applyNumberFormat="1" applyFont="1" applyBorder="1" applyAlignment="1" applyProtection="1">
      <alignment vertical="center"/>
      <protection locked="0"/>
    </xf>
    <xf numFmtId="0" fontId="1" fillId="0" borderId="0" xfId="8" applyAlignment="1" applyProtection="1">
      <alignment horizontal="left" vertical="center" indent="1"/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4" fontId="6" fillId="2" borderId="6" xfId="9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1076325</xdr:colOff>
      <xdr:row>48</xdr:row>
      <xdr:rowOff>136151</xdr:rowOff>
    </xdr:from>
    <xdr:to>
      <xdr:col>0</xdr:col>
      <xdr:colOff>3295650</xdr:colOff>
      <xdr:row>53</xdr:row>
      <xdr:rowOff>11892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79C1573F-8370-46CC-8183-B663C7256E86}"/>
            </a:ext>
          </a:extLst>
        </xdr:cNvPr>
        <xdr:cNvSpPr txBox="1"/>
      </xdr:nvSpPr>
      <xdr:spPr>
        <a:xfrm>
          <a:off x="1076325" y="7879976"/>
          <a:ext cx="2219325" cy="5901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923925</xdr:colOff>
      <xdr:row>48</xdr:row>
      <xdr:rowOff>85725</xdr:rowOff>
    </xdr:from>
    <xdr:to>
      <xdr:col>0</xdr:col>
      <xdr:colOff>3448050</xdr:colOff>
      <xdr:row>48</xdr:row>
      <xdr:rowOff>85725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8E851099-E774-425F-A754-5A2B229330F3}"/>
            </a:ext>
          </a:extLst>
        </xdr:cNvPr>
        <xdr:cNvCxnSpPr/>
      </xdr:nvCxnSpPr>
      <xdr:spPr>
        <a:xfrm>
          <a:off x="923925" y="7829550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913342</xdr:colOff>
      <xdr:row>48</xdr:row>
      <xdr:rowOff>123824</xdr:rowOff>
    </xdr:from>
    <xdr:to>
      <xdr:col>5</xdr:col>
      <xdr:colOff>81803</xdr:colOff>
      <xdr:row>53</xdr:row>
      <xdr:rowOff>11892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22362D75-6AA4-41BD-BA23-1F02D92CE8BB}"/>
            </a:ext>
          </a:extLst>
        </xdr:cNvPr>
        <xdr:cNvSpPr txBox="1"/>
      </xdr:nvSpPr>
      <xdr:spPr>
        <a:xfrm>
          <a:off x="5723467" y="7867649"/>
          <a:ext cx="2311711" cy="6024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541867</xdr:colOff>
      <xdr:row>48</xdr:row>
      <xdr:rowOff>85725</xdr:rowOff>
    </xdr:from>
    <xdr:to>
      <xdr:col>5</xdr:col>
      <xdr:colOff>24653</xdr:colOff>
      <xdr:row>48</xdr:row>
      <xdr:rowOff>85725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671349FD-17DF-4EAF-A50E-54492C840AA3}"/>
            </a:ext>
          </a:extLst>
        </xdr:cNvPr>
        <xdr:cNvCxnSpPr/>
      </xdr:nvCxnSpPr>
      <xdr:spPr>
        <a:xfrm>
          <a:off x="5351992" y="7829550"/>
          <a:ext cx="2626036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5.83203125" style="8" customWidth="1"/>
    <col min="2" max="7" width="18.33203125" style="8" customWidth="1"/>
    <col min="8" max="16384" width="12" style="8"/>
  </cols>
  <sheetData>
    <row r="1" spans="1:7" ht="54.95" customHeight="1" x14ac:dyDescent="0.2">
      <c r="A1" s="21" t="s">
        <v>41</v>
      </c>
      <c r="B1" s="22"/>
      <c r="C1" s="22"/>
      <c r="D1" s="22"/>
      <c r="E1" s="22"/>
      <c r="F1" s="22"/>
      <c r="G1" s="23"/>
    </row>
    <row r="2" spans="1:7" x14ac:dyDescent="0.2">
      <c r="A2" s="5"/>
      <c r="B2" s="2" t="s">
        <v>0</v>
      </c>
      <c r="C2" s="3"/>
      <c r="D2" s="3"/>
      <c r="E2" s="3"/>
      <c r="F2" s="4"/>
      <c r="G2" s="19" t="s">
        <v>1</v>
      </c>
    </row>
    <row r="3" spans="1:7" ht="24.95" customHeight="1" x14ac:dyDescent="0.2">
      <c r="A3" s="6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20"/>
    </row>
    <row r="4" spans="1:7" x14ac:dyDescent="0.2">
      <c r="A4" s="9"/>
      <c r="B4" s="10"/>
      <c r="C4" s="10"/>
      <c r="D4" s="10"/>
      <c r="E4" s="10"/>
      <c r="F4" s="10"/>
      <c r="G4" s="10"/>
    </row>
    <row r="5" spans="1:7" x14ac:dyDescent="0.2">
      <c r="A5" s="7" t="s">
        <v>10</v>
      </c>
      <c r="B5" s="11">
        <f>SUM(B6:B13)</f>
        <v>0</v>
      </c>
      <c r="C5" s="11">
        <f t="shared" ref="C5:G5" si="0">SUM(C6:C13)</f>
        <v>0</v>
      </c>
      <c r="D5" s="11">
        <f t="shared" si="0"/>
        <v>0</v>
      </c>
      <c r="E5" s="11">
        <f t="shared" si="0"/>
        <v>0</v>
      </c>
      <c r="F5" s="11">
        <f t="shared" si="0"/>
        <v>0</v>
      </c>
      <c r="G5" s="11">
        <f t="shared" si="0"/>
        <v>0</v>
      </c>
    </row>
    <row r="6" spans="1:7" x14ac:dyDescent="0.2">
      <c r="A6" s="12" t="s">
        <v>11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</row>
    <row r="7" spans="1:7" x14ac:dyDescent="0.2">
      <c r="A7" s="12" t="s">
        <v>12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</row>
    <row r="8" spans="1:7" x14ac:dyDescent="0.2">
      <c r="A8" s="12" t="s">
        <v>13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</row>
    <row r="9" spans="1:7" x14ac:dyDescent="0.2">
      <c r="A9" s="12" t="s">
        <v>14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</row>
    <row r="10" spans="1:7" x14ac:dyDescent="0.2">
      <c r="A10" s="12" t="s">
        <v>15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</row>
    <row r="11" spans="1:7" x14ac:dyDescent="0.2">
      <c r="A11" s="12" t="s">
        <v>16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</row>
    <row r="12" spans="1:7" x14ac:dyDescent="0.2">
      <c r="A12" s="12" t="s">
        <v>17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</row>
    <row r="13" spans="1:7" x14ac:dyDescent="0.2">
      <c r="A13" s="12" t="s">
        <v>9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</row>
    <row r="14" spans="1:7" x14ac:dyDescent="0.2">
      <c r="A14" s="14"/>
      <c r="B14" s="15"/>
      <c r="C14" s="15"/>
      <c r="D14" s="15"/>
      <c r="E14" s="15"/>
      <c r="F14" s="15"/>
      <c r="G14" s="15"/>
    </row>
    <row r="15" spans="1:7" x14ac:dyDescent="0.2">
      <c r="A15" s="7" t="s">
        <v>18</v>
      </c>
      <c r="B15" s="11">
        <f>SUM(B16:B22)</f>
        <v>4238882630.3899999</v>
      </c>
      <c r="C15" s="11">
        <f t="shared" ref="C15:G15" si="1">SUM(C16:C22)</f>
        <v>465007792.18000001</v>
      </c>
      <c r="D15" s="11">
        <f t="shared" si="1"/>
        <v>4703890422.5699997</v>
      </c>
      <c r="E15" s="11">
        <f t="shared" si="1"/>
        <v>901587760.32000005</v>
      </c>
      <c r="F15" s="11">
        <f t="shared" si="1"/>
        <v>878301893.41999996</v>
      </c>
      <c r="G15" s="11">
        <f t="shared" si="1"/>
        <v>3802302662.2499995</v>
      </c>
    </row>
    <row r="16" spans="1:7" x14ac:dyDescent="0.2">
      <c r="A16" s="12" t="s">
        <v>19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</row>
    <row r="17" spans="1:7" x14ac:dyDescent="0.2">
      <c r="A17" s="12" t="s">
        <v>20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</row>
    <row r="18" spans="1:7" x14ac:dyDescent="0.2">
      <c r="A18" s="12" t="s">
        <v>21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</row>
    <row r="19" spans="1:7" x14ac:dyDescent="0.2">
      <c r="A19" s="12" t="s">
        <v>22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7" x14ac:dyDescent="0.2">
      <c r="A20" s="12" t="s">
        <v>23</v>
      </c>
      <c r="B20" s="13">
        <v>4238882630.3899999</v>
      </c>
      <c r="C20" s="13">
        <v>465007792.18000001</v>
      </c>
      <c r="D20" s="13">
        <v>4703890422.5699997</v>
      </c>
      <c r="E20" s="13">
        <v>901587760.32000005</v>
      </c>
      <c r="F20" s="13">
        <v>878301893.41999996</v>
      </c>
      <c r="G20" s="13">
        <v>3802302662.2499995</v>
      </c>
    </row>
    <row r="21" spans="1:7" x14ac:dyDescent="0.2">
      <c r="A21" s="12" t="s">
        <v>24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</row>
    <row r="22" spans="1:7" x14ac:dyDescent="0.2">
      <c r="A22" s="12" t="s">
        <v>25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</row>
    <row r="23" spans="1:7" x14ac:dyDescent="0.2">
      <c r="A23" s="14"/>
      <c r="B23" s="15"/>
      <c r="C23" s="15"/>
      <c r="D23" s="15"/>
      <c r="E23" s="15"/>
      <c r="F23" s="15"/>
      <c r="G23" s="15"/>
    </row>
    <row r="24" spans="1:7" x14ac:dyDescent="0.2">
      <c r="A24" s="7" t="s">
        <v>26</v>
      </c>
      <c r="B24" s="11">
        <f>SUM(B25:B33)</f>
        <v>196668855.6099999</v>
      </c>
      <c r="C24" s="11">
        <f t="shared" ref="C24:G24" si="2">SUM(C25:C33)</f>
        <v>77242068.390000001</v>
      </c>
      <c r="D24" s="11">
        <f t="shared" si="2"/>
        <v>273910923.99999964</v>
      </c>
      <c r="E24" s="11">
        <f t="shared" si="2"/>
        <v>52507166.87999998</v>
      </c>
      <c r="F24" s="11">
        <f t="shared" si="2"/>
        <v>51938563.489999987</v>
      </c>
      <c r="G24" s="11">
        <f t="shared" si="2"/>
        <v>221403757.11999992</v>
      </c>
    </row>
    <row r="25" spans="1:7" x14ac:dyDescent="0.2">
      <c r="A25" s="12" t="s">
        <v>27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</row>
    <row r="26" spans="1:7" x14ac:dyDescent="0.2">
      <c r="A26" s="12" t="s">
        <v>28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</row>
    <row r="27" spans="1:7" x14ac:dyDescent="0.2">
      <c r="A27" s="12" t="s">
        <v>29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</row>
    <row r="28" spans="1:7" x14ac:dyDescent="0.2">
      <c r="A28" s="12" t="s">
        <v>30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</row>
    <row r="29" spans="1:7" x14ac:dyDescent="0.2">
      <c r="A29" s="12" t="s">
        <v>31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</row>
    <row r="30" spans="1:7" x14ac:dyDescent="0.2">
      <c r="A30" s="12" t="s">
        <v>32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</row>
    <row r="31" spans="1:7" x14ac:dyDescent="0.2">
      <c r="A31" s="12" t="s">
        <v>33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</row>
    <row r="32" spans="1:7" x14ac:dyDescent="0.2">
      <c r="A32" s="12" t="s">
        <v>34</v>
      </c>
      <c r="B32" s="13">
        <v>196668855.6099999</v>
      </c>
      <c r="C32" s="13">
        <v>77242068.390000001</v>
      </c>
      <c r="D32" s="13">
        <v>273910923.99999964</v>
      </c>
      <c r="E32" s="13">
        <v>52507166.87999998</v>
      </c>
      <c r="F32" s="13">
        <v>51938563.489999987</v>
      </c>
      <c r="G32" s="13">
        <v>221403757.11999992</v>
      </c>
    </row>
    <row r="33" spans="1:7" x14ac:dyDescent="0.2">
      <c r="A33" s="12" t="s">
        <v>35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</row>
    <row r="34" spans="1:7" x14ac:dyDescent="0.2">
      <c r="A34" s="14"/>
      <c r="B34" s="15"/>
      <c r="C34" s="15"/>
      <c r="D34" s="15"/>
      <c r="E34" s="15"/>
      <c r="F34" s="15"/>
      <c r="G34" s="15"/>
    </row>
    <row r="35" spans="1:7" x14ac:dyDescent="0.2">
      <c r="A35" s="7" t="s">
        <v>36</v>
      </c>
      <c r="B35" s="11">
        <f>SUM(B36:B39)</f>
        <v>0</v>
      </c>
      <c r="C35" s="11">
        <f t="shared" ref="C35:G35" si="3">SUM(C36:C39)</f>
        <v>0</v>
      </c>
      <c r="D35" s="11">
        <f t="shared" si="3"/>
        <v>0</v>
      </c>
      <c r="E35" s="11">
        <f t="shared" si="3"/>
        <v>0</v>
      </c>
      <c r="F35" s="11">
        <f t="shared" si="3"/>
        <v>0</v>
      </c>
      <c r="G35" s="11">
        <f t="shared" si="3"/>
        <v>0</v>
      </c>
    </row>
    <row r="36" spans="1:7" x14ac:dyDescent="0.2">
      <c r="A36" s="12" t="s">
        <v>37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</row>
    <row r="37" spans="1:7" ht="22.5" x14ac:dyDescent="0.2">
      <c r="A37" s="12" t="s">
        <v>38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</row>
    <row r="38" spans="1:7" x14ac:dyDescent="0.2">
      <c r="A38" s="12" t="s">
        <v>39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</row>
    <row r="39" spans="1:7" x14ac:dyDescent="0.2">
      <c r="A39" s="12" t="s">
        <v>40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</row>
    <row r="40" spans="1:7" x14ac:dyDescent="0.2">
      <c r="A40" s="14"/>
      <c r="B40" s="15"/>
      <c r="C40" s="15"/>
      <c r="D40" s="15"/>
      <c r="E40" s="15"/>
      <c r="F40" s="15"/>
      <c r="G40" s="15"/>
    </row>
    <row r="41" spans="1:7" x14ac:dyDescent="0.2">
      <c r="A41" s="16" t="s">
        <v>8</v>
      </c>
      <c r="B41" s="17">
        <f>+B5+B15+B24+B35</f>
        <v>4435551486</v>
      </c>
      <c r="C41" s="17">
        <f t="shared" ref="C41:G41" si="4">+C5+C15+C24+C35</f>
        <v>542249860.57000005</v>
      </c>
      <c r="D41" s="17">
        <f t="shared" si="4"/>
        <v>4977801346.5699997</v>
      </c>
      <c r="E41" s="17">
        <f t="shared" si="4"/>
        <v>954094927.20000005</v>
      </c>
      <c r="F41" s="17">
        <f t="shared" si="4"/>
        <v>930240456.90999997</v>
      </c>
      <c r="G41" s="17">
        <f t="shared" si="4"/>
        <v>4023706419.3699994</v>
      </c>
    </row>
    <row r="43" spans="1:7" ht="12.75" x14ac:dyDescent="0.2">
      <c r="A43" s="18" t="s">
        <v>42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D9EC99C1-41C4-4453-8094-73A8A7CA7C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DRF</cp:lastModifiedBy>
  <cp:revision/>
  <cp:lastPrinted>2026-04-28T19:56:44Z</cp:lastPrinted>
  <dcterms:created xsi:type="dcterms:W3CDTF">2014-02-10T03:37:14Z</dcterms:created>
  <dcterms:modified xsi:type="dcterms:W3CDTF">2026-05-05T15:42:43Z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