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RF\Documents\2026\ASEG\1T2026\"/>
    </mc:Choice>
  </mc:AlternateContent>
  <xr:revisionPtr revIDLastSave="0" documentId="8_{6F4624C7-509E-4D8F-8D59-EC366D63E1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L10" i="1"/>
  <c r="P10" i="1" l="1"/>
  <c r="O6" i="1" l="1"/>
  <c r="N6" i="1"/>
  <c r="L6" i="1"/>
  <c r="P6" i="1" l="1"/>
  <c r="N5" i="1" l="1"/>
  <c r="L5" i="1"/>
  <c r="O5" i="1"/>
  <c r="O9" i="1"/>
  <c r="N9" i="1"/>
  <c r="L9" i="1"/>
  <c r="P9" i="1" s="1"/>
  <c r="O8" i="1"/>
  <c r="N8" i="1"/>
  <c r="L8" i="1"/>
  <c r="P8" i="1" s="1"/>
  <c r="O7" i="1"/>
  <c r="N7" i="1"/>
  <c r="L7" i="1"/>
  <c r="N4" i="1"/>
  <c r="O4" i="1"/>
  <c r="P5" i="1" l="1"/>
  <c r="P7" i="1"/>
  <c r="L4" i="1"/>
  <c r="P4" i="1" l="1"/>
</calcChain>
</file>

<file path=xl/sharedStrings.xml><?xml version="1.0" encoding="utf-8"?>
<sst xmlns="http://schemas.openxmlformats.org/spreadsheetml/2006/main" count="65" uniqueCount="46">
  <si>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</si>
  <si>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</si>
  <si>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</si>
  <si>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</si>
  <si>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</si>
  <si>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</si>
  <si>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</si>
  <si>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</si>
  <si>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</si>
  <si>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</si>
  <si>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</si>
  <si>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</si>
  <si>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</si>
  <si>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</si>
  <si>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</si>
  <si>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</si>
  <si>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</si>
  <si>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</si>
  <si>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</si>
  <si>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</si>
  <si>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21114AU01000000</t>
  </si>
  <si>
    <t>Universidad de Guanajuato</t>
  </si>
  <si>
    <t>Piezas instaladas</t>
  </si>
  <si>
    <t>QA0655</t>
  </si>
  <si>
    <t>Campus Irapuato-Salamanca, Sede Irapuato</t>
  </si>
  <si>
    <t>Trabajos complementarios del Edificio de Laboratorios de Investigaciones y Posgrados y obras exteriores, Sede Copal del Campus Irapuato-Salamanca de la Universidad de Guanajuato (Quinta Etapa).</t>
  </si>
  <si>
    <t>Mesas de trabajo instaladas</t>
  </si>
  <si>
    <t>QB4096</t>
  </si>
  <si>
    <t>Programa Institucional de Eficiencia Energética de la Universidad de Guanajuato</t>
  </si>
  <si>
    <t>Obra terminada</t>
  </si>
  <si>
    <t>Metros cuadrados construidos</t>
  </si>
  <si>
    <t>QB0975</t>
  </si>
  <si>
    <t>Mejoramiento de Infraestructura en planteles del Colegio de Nivel Medio Superior de la Universidad de Guanajuato</t>
  </si>
  <si>
    <t>Metros cuadrados intervenidos</t>
  </si>
  <si>
    <t>Equipamiento y mobiliario para el Edificio de Laboratorios de Investigaciones y Posgrados, Prototipos y Operaciones Unitarias, Sede Copal del Campus Irapuato-Salamanca de la Universidad de Guanajuato</t>
  </si>
  <si>
    <t>Construcción del Edificio B de la Sede Juan Pablo II, del Campus Celaya - Salvatierra. (Segunda Etapa)</t>
  </si>
  <si>
    <t>QB3999</t>
  </si>
  <si>
    <t>QA1245</t>
  </si>
  <si>
    <t xml:space="preserve">5000
</t>
  </si>
  <si>
    <t>Campus Celaya-Salvatierra, Sede Sur</t>
  </si>
  <si>
    <t>Programa Institucional de Eficiencia Energética de la Universidad de Guanajuato (2da etapa)</t>
  </si>
  <si>
    <t>Conservación y dignificación de la infraestructura de la Universidad de Guanajuato</t>
  </si>
  <si>
    <t>Programa de Mantenimiento de Infraestructura Educativa de la Universidad de Guanajuato (PMIEUG)</t>
  </si>
  <si>
    <t>Tercera etapa de construcción de nuevo módulo de salones en la Escuela del Nivel Medio Superior de Silao.</t>
  </si>
  <si>
    <t>Segunda etapa de construcción del edificio "R" de la Escuela de Nivel Medio Superior de Irapuato.</t>
  </si>
  <si>
    <t>Universidad de Guanajuato
Programas y Proyectos de Inversión
Del 01 de enero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</si>
</sst>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8" fontId="5" fillId="0" borderId="7" xfId="0" applyNumberFormat="1" applyFont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zoomScale="120" zoomScaleNormal="120" workbookViewId="0">
      <selection sqref="A1:Q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45" customWidth="1"/>
    <col min="5" max="5" width="19.1640625" customWidth="1"/>
    <col min="6" max="6" width="29.83203125" customWidth="1"/>
    <col min="7" max="7" width="15.5" customWidth="1"/>
    <col min="8" max="8" width="15.1640625" customWidth="1"/>
    <col min="9" max="13" width="13.33203125" customWidth="1"/>
    <col min="14" max="15" width="11.83203125" customWidth="1"/>
    <col min="16" max="16" width="13.1640625" customWidth="1"/>
    <col min="17" max="17" width="14.5" customWidth="1"/>
    <col min="18" max="26" width="12" customWidth="1"/>
  </cols>
  <sheetData>
    <row r="1" spans="1:26" ht="46.5" customHeight="1" x14ac:dyDescent="0.2">
      <c r="A1" s="15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15" t="s">
        <v>0</v>
      </c>
      <c r="H2" s="18"/>
      <c r="I2" s="19"/>
      <c r="J2" s="24" t="s">
        <v>1</v>
      </c>
      <c r="K2" s="25"/>
      <c r="L2" s="25"/>
      <c r="M2" s="26"/>
      <c r="N2" s="20" t="s">
        <v>2</v>
      </c>
      <c r="O2" s="21"/>
      <c r="P2" s="22" t="s">
        <v>3</v>
      </c>
      <c r="Q2" s="23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54" customHeight="1" x14ac:dyDescent="0.2">
      <c r="A4" s="8" t="s">
        <v>23</v>
      </c>
      <c r="B4" s="13" t="s">
        <v>24</v>
      </c>
      <c r="C4" s="8">
        <v>6270</v>
      </c>
      <c r="D4" s="9" t="s">
        <v>25</v>
      </c>
      <c r="E4" s="8" t="s">
        <v>20</v>
      </c>
      <c r="F4" s="9" t="s">
        <v>21</v>
      </c>
      <c r="G4" s="10">
        <v>7573735.7400000002</v>
      </c>
      <c r="H4" s="10">
        <v>7573735.7400000002</v>
      </c>
      <c r="I4" s="10">
        <v>0</v>
      </c>
      <c r="J4" s="9">
        <v>22</v>
      </c>
      <c r="K4" s="9">
        <v>0</v>
      </c>
      <c r="L4" s="11">
        <f t="shared" ref="L4:L8" si="0">I4/H4</f>
        <v>0</v>
      </c>
      <c r="M4" s="9" t="s">
        <v>26</v>
      </c>
      <c r="N4" s="12">
        <f t="shared" ref="N4:N8" si="1">I4/G4</f>
        <v>0</v>
      </c>
      <c r="O4" s="12">
        <f t="shared" ref="O4:O8" si="2">I4/H4</f>
        <v>0</v>
      </c>
      <c r="P4" s="9">
        <f t="shared" ref="P4:P9" si="3">L4/J4</f>
        <v>0</v>
      </c>
      <c r="Q4" s="9"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54" customHeight="1" x14ac:dyDescent="0.2">
      <c r="A5" s="8" t="s">
        <v>23</v>
      </c>
      <c r="B5" s="13" t="s">
        <v>24</v>
      </c>
      <c r="C5" s="13" t="s">
        <v>38</v>
      </c>
      <c r="D5" s="9" t="s">
        <v>34</v>
      </c>
      <c r="E5" s="8" t="s">
        <v>20</v>
      </c>
      <c r="F5" s="9" t="s">
        <v>21</v>
      </c>
      <c r="G5" s="10">
        <v>4988523</v>
      </c>
      <c r="H5" s="10">
        <v>4988523</v>
      </c>
      <c r="I5" s="10">
        <v>0</v>
      </c>
      <c r="J5" s="9">
        <v>458</v>
      </c>
      <c r="K5" s="9">
        <v>0</v>
      </c>
      <c r="L5" s="11">
        <f t="shared" ref="L5" si="4">I5/H5</f>
        <v>0</v>
      </c>
      <c r="M5" s="9" t="s">
        <v>22</v>
      </c>
      <c r="N5" s="12">
        <f t="shared" ref="N5:N6" si="5">I5/G5</f>
        <v>0</v>
      </c>
      <c r="O5" s="12">
        <f t="shared" ref="O5:O6" si="6">I5/H5</f>
        <v>0</v>
      </c>
      <c r="P5" s="9">
        <f t="shared" ref="P5:P6" si="7">L5/J5</f>
        <v>0</v>
      </c>
      <c r="Q5" s="9"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44.25" customHeight="1" x14ac:dyDescent="0.2">
      <c r="A6" s="8" t="s">
        <v>37</v>
      </c>
      <c r="B6" s="13" t="s">
        <v>39</v>
      </c>
      <c r="C6" s="8">
        <v>6220</v>
      </c>
      <c r="D6" s="9" t="s">
        <v>35</v>
      </c>
      <c r="E6" s="8" t="s">
        <v>20</v>
      </c>
      <c r="F6" s="9" t="s">
        <v>21</v>
      </c>
      <c r="G6" s="10">
        <v>14383145.5</v>
      </c>
      <c r="H6" s="10">
        <v>14383145.5</v>
      </c>
      <c r="I6" s="10">
        <v>0</v>
      </c>
      <c r="J6" s="9">
        <v>2427</v>
      </c>
      <c r="K6" s="9">
        <v>0</v>
      </c>
      <c r="L6" s="11">
        <f>I6/H6</f>
        <v>0</v>
      </c>
      <c r="M6" s="9" t="s">
        <v>30</v>
      </c>
      <c r="N6" s="12">
        <f t="shared" si="5"/>
        <v>0</v>
      </c>
      <c r="O6" s="12">
        <f t="shared" si="6"/>
        <v>0</v>
      </c>
      <c r="P6" s="9">
        <f t="shared" si="7"/>
        <v>0</v>
      </c>
      <c r="Q6" s="9"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44.25" customHeight="1" x14ac:dyDescent="0.2">
      <c r="A7" s="8" t="s">
        <v>27</v>
      </c>
      <c r="B7" s="13" t="s">
        <v>28</v>
      </c>
      <c r="C7" s="8">
        <v>6220</v>
      </c>
      <c r="D7" s="14" t="s">
        <v>40</v>
      </c>
      <c r="E7" s="8" t="s">
        <v>20</v>
      </c>
      <c r="F7" s="9" t="s">
        <v>21</v>
      </c>
      <c r="G7" s="10">
        <v>4468490.88</v>
      </c>
      <c r="H7" s="10">
        <v>4468490.88</v>
      </c>
      <c r="I7" s="10">
        <v>0</v>
      </c>
      <c r="J7" s="9">
        <v>3</v>
      </c>
      <c r="K7" s="9">
        <v>0</v>
      </c>
      <c r="L7" s="11">
        <f t="shared" si="0"/>
        <v>0</v>
      </c>
      <c r="M7" s="9" t="s">
        <v>29</v>
      </c>
      <c r="N7" s="12">
        <f t="shared" si="1"/>
        <v>0</v>
      </c>
      <c r="O7" s="12">
        <f t="shared" si="2"/>
        <v>0</v>
      </c>
      <c r="P7" s="9">
        <f t="shared" si="3"/>
        <v>0</v>
      </c>
      <c r="Q7" s="9"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44.25" customHeight="1" x14ac:dyDescent="0.2">
      <c r="A8" s="8" t="s">
        <v>36</v>
      </c>
      <c r="B8" s="13" t="s">
        <v>41</v>
      </c>
      <c r="C8" s="8">
        <v>6220</v>
      </c>
      <c r="D8" s="14" t="s">
        <v>42</v>
      </c>
      <c r="E8" s="8" t="s">
        <v>20</v>
      </c>
      <c r="F8" s="9" t="s">
        <v>21</v>
      </c>
      <c r="G8" s="10">
        <v>5229967.88</v>
      </c>
      <c r="H8" s="10">
        <v>5229967.88</v>
      </c>
      <c r="I8" s="10">
        <v>0</v>
      </c>
      <c r="J8" s="9">
        <v>6202</v>
      </c>
      <c r="K8" s="9">
        <v>0</v>
      </c>
      <c r="L8" s="11">
        <f t="shared" si="0"/>
        <v>0</v>
      </c>
      <c r="M8" s="9" t="s">
        <v>30</v>
      </c>
      <c r="N8" s="12">
        <f t="shared" si="1"/>
        <v>0</v>
      </c>
      <c r="O8" s="12">
        <f t="shared" si="2"/>
        <v>0</v>
      </c>
      <c r="P8" s="9">
        <f t="shared" si="3"/>
        <v>0</v>
      </c>
      <c r="Q8" s="9"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44.25" customHeight="1" x14ac:dyDescent="0.2">
      <c r="A9" s="8" t="s">
        <v>31</v>
      </c>
      <c r="B9" s="13" t="s">
        <v>32</v>
      </c>
      <c r="C9" s="8">
        <v>6220</v>
      </c>
      <c r="D9" s="9" t="s">
        <v>43</v>
      </c>
      <c r="E9" s="8" t="s">
        <v>20</v>
      </c>
      <c r="F9" s="9" t="s">
        <v>21</v>
      </c>
      <c r="G9" s="10">
        <v>1465581</v>
      </c>
      <c r="H9" s="10">
        <v>1465581</v>
      </c>
      <c r="I9" s="10">
        <v>0</v>
      </c>
      <c r="J9" s="9">
        <v>110.57</v>
      </c>
      <c r="K9" s="9">
        <v>0</v>
      </c>
      <c r="L9" s="11">
        <f>I9/H9</f>
        <v>0</v>
      </c>
      <c r="M9" s="9" t="s">
        <v>33</v>
      </c>
      <c r="N9" s="12">
        <f>I9/G9</f>
        <v>0</v>
      </c>
      <c r="O9" s="12">
        <f>I9/H9</f>
        <v>0</v>
      </c>
      <c r="P9" s="9">
        <f t="shared" si="3"/>
        <v>0</v>
      </c>
      <c r="Q9" s="9"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44.25" customHeight="1" x14ac:dyDescent="0.2">
      <c r="A10" s="8" t="s">
        <v>31</v>
      </c>
      <c r="B10" s="13" t="s">
        <v>32</v>
      </c>
      <c r="C10" s="8">
        <v>6220</v>
      </c>
      <c r="D10" s="9" t="s">
        <v>44</v>
      </c>
      <c r="E10" s="8" t="s">
        <v>20</v>
      </c>
      <c r="F10" s="9" t="s">
        <v>21</v>
      </c>
      <c r="G10" s="10">
        <v>1465581</v>
      </c>
      <c r="H10" s="10">
        <v>1465581</v>
      </c>
      <c r="I10" s="10">
        <v>0</v>
      </c>
      <c r="J10" s="9">
        <v>479</v>
      </c>
      <c r="K10" s="9">
        <v>0</v>
      </c>
      <c r="L10" s="11">
        <f>I10/H10</f>
        <v>0</v>
      </c>
      <c r="M10" s="9" t="s">
        <v>33</v>
      </c>
      <c r="N10" s="12">
        <f>I10/G10</f>
        <v>0</v>
      </c>
      <c r="O10" s="12">
        <f>I10/H10</f>
        <v>0</v>
      </c>
      <c r="P10" s="9">
        <f t="shared" ref="P10" si="8">L10/J10</f>
        <v>0</v>
      </c>
      <c r="Q10" s="9"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3:Q23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DRF</dc:creator>
  <cp:keywords/>
  <dc:description/>
  <cp:lastModifiedBy>DRF</cp:lastModifiedBy>
  <cp:revision/>
  <dcterms:created xsi:type="dcterms:W3CDTF">2024-04-08T20:30:24Z</dcterms:created>
  <dcterms:modified xsi:type="dcterms:W3CDTF">2026-04-28T20:28:44Z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