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ocuments\CUENTA PUBLICA\CUENTA PUBLICA 2018 2DO TRIMESTRE\"/>
    </mc:Choice>
  </mc:AlternateContent>
  <bookViews>
    <workbookView xWindow="0" yWindow="0" windowWidth="24000" windowHeight="904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21" i="1" l="1"/>
  <c r="I20" i="1"/>
  <c r="I17" i="1"/>
  <c r="I37" i="1" s="1"/>
  <c r="I11" i="1"/>
  <c r="F37" i="1"/>
  <c r="D37" i="1"/>
  <c r="E37" i="1" l="1"/>
  <c r="G37" i="1"/>
  <c r="H37" i="1"/>
</calcChain>
</file>

<file path=xl/sharedStrings.xml><?xml version="1.0" encoding="utf-8"?>
<sst xmlns="http://schemas.openxmlformats.org/spreadsheetml/2006/main" count="42" uniqueCount="42">
  <si>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</si>
  <si>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</si>
  <si>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</si>
  <si>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</si>
  <si>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</si>
  <si>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</si>
  <si>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</si>
  <si>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</si>
  <si>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</si>
  <si>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</si>
  <si>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</si>
  <si>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</si>
  <si>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</si>
  <si>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</si>
  <si>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</si>
  <si>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</si>
  <si>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</si>
  <si>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</si>
  <si>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</si>
  <si>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</si>
  <si>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</si>
  <si>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</si>
  <si>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</si>
  <si>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</si>
  <si>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</si>
  <si>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</si>
  <si>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</si>
  <si>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</si>
  <si>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</si>
  <si>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</si>
  <si>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</si>
  <si>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</si>
  <si>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</si>
  <si>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</si>
  <si>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</si>
  <si>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</si>
  <si>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</si>
  <si>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</si>
  <si>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</si>
  <si>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</si>
  <si>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</si>
  <si>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UNIVERSIDAD DE GUANAJUATO
Gasto por Categoría Programática
Del 1 de Enero al 30 de Junio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</si>
</sst>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showGridLines="0" tabSelected="1" topLeftCell="A3" zoomScaleNormal="100" zoomScaleSheetLayoutView="90" workbookViewId="0">
      <selection activeCell="F8" sqref="F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0" width="13" style="1" bestFit="1" customWidth="1"/>
    <col min="11" max="16384" width="11.42578125" style="1"/>
  </cols>
  <sheetData>
    <row r="1" spans="1:10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10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10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10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10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10" x14ac:dyDescent="0.2">
      <c r="A6" s="22" t="s">
        <v>29</v>
      </c>
      <c r="B6" s="8"/>
      <c r="D6" s="18"/>
      <c r="E6" s="18"/>
      <c r="F6" s="18"/>
      <c r="G6" s="18"/>
      <c r="H6" s="18"/>
      <c r="I6" s="18"/>
    </row>
    <row r="7" spans="1:10" x14ac:dyDescent="0.2">
      <c r="A7" s="13"/>
      <c r="B7" s="24" t="s">
        <v>0</v>
      </c>
      <c r="C7" s="23"/>
      <c r="D7" s="19"/>
      <c r="E7" s="19"/>
      <c r="F7" s="19"/>
      <c r="G7" s="19"/>
      <c r="H7" s="19"/>
      <c r="I7" s="19"/>
    </row>
    <row r="8" spans="1:10" x14ac:dyDescent="0.2">
      <c r="A8" s="13"/>
      <c r="B8" s="9"/>
      <c r="C8" s="3" t="s">
        <v>1</v>
      </c>
      <c r="D8" s="20"/>
      <c r="E8" s="20"/>
      <c r="F8" s="20"/>
      <c r="G8" s="20"/>
      <c r="H8" s="20"/>
      <c r="I8" s="20"/>
    </row>
    <row r="9" spans="1:10" x14ac:dyDescent="0.2">
      <c r="A9" s="13"/>
      <c r="B9" s="9"/>
      <c r="C9" s="3" t="s">
        <v>2</v>
      </c>
      <c r="D9" s="20"/>
      <c r="E9" s="20"/>
      <c r="F9" s="20"/>
      <c r="G9" s="20"/>
      <c r="H9" s="20"/>
      <c r="I9" s="20"/>
    </row>
    <row r="10" spans="1:10" x14ac:dyDescent="0.2">
      <c r="A10" s="13"/>
      <c r="B10" s="24" t="s">
        <v>3</v>
      </c>
      <c r="C10" s="23"/>
      <c r="D10" s="19"/>
      <c r="E10" s="19"/>
      <c r="F10" s="19"/>
      <c r="G10" s="19"/>
      <c r="H10" s="19"/>
      <c r="I10" s="19"/>
    </row>
    <row r="11" spans="1:10" x14ac:dyDescent="0.2">
      <c r="A11" s="13"/>
      <c r="B11" s="9"/>
      <c r="C11" s="3" t="s">
        <v>4</v>
      </c>
      <c r="D11" s="20">
        <v>3233270528.3200102</v>
      </c>
      <c r="E11" s="20">
        <v>-372136910.850007</v>
      </c>
      <c r="F11" s="20">
        <v>2861133617.4700012</v>
      </c>
      <c r="G11" s="20">
        <v>942054973.49999917</v>
      </c>
      <c r="H11" s="20">
        <v>924655750.52999854</v>
      </c>
      <c r="I11" s="20">
        <f>F11-G11</f>
        <v>1919078643.9700022</v>
      </c>
      <c r="J11" s="2"/>
    </row>
    <row r="12" spans="1:10" x14ac:dyDescent="0.2">
      <c r="A12" s="13"/>
      <c r="B12" s="9"/>
      <c r="C12" s="3" t="s">
        <v>5</v>
      </c>
      <c r="D12" s="20"/>
      <c r="E12" s="20"/>
      <c r="F12" s="20"/>
      <c r="G12" s="20"/>
      <c r="H12" s="20"/>
      <c r="I12" s="20"/>
    </row>
    <row r="13" spans="1:10" x14ac:dyDescent="0.2">
      <c r="A13" s="13"/>
      <c r="B13" s="9"/>
      <c r="C13" s="3" t="s">
        <v>6</v>
      </c>
      <c r="D13" s="20"/>
      <c r="E13" s="20"/>
      <c r="F13" s="20"/>
      <c r="G13" s="20"/>
      <c r="H13" s="20"/>
      <c r="I13" s="20"/>
      <c r="J13" s="20"/>
    </row>
    <row r="14" spans="1:10" x14ac:dyDescent="0.2">
      <c r="A14" s="13"/>
      <c r="B14" s="9"/>
      <c r="C14" s="3" t="s">
        <v>7</v>
      </c>
      <c r="D14" s="20"/>
      <c r="E14" s="20"/>
      <c r="F14" s="20"/>
      <c r="G14" s="20"/>
      <c r="H14" s="20"/>
      <c r="I14" s="20"/>
    </row>
    <row r="15" spans="1:10" x14ac:dyDescent="0.2">
      <c r="A15" s="13"/>
      <c r="B15" s="9"/>
      <c r="C15" s="3" t="s">
        <v>8</v>
      </c>
      <c r="D15" s="20"/>
      <c r="E15" s="20"/>
      <c r="F15" s="20"/>
      <c r="G15" s="20"/>
      <c r="H15" s="20"/>
      <c r="I15" s="20"/>
    </row>
    <row r="16" spans="1:10" x14ac:dyDescent="0.2">
      <c r="A16" s="13"/>
      <c r="B16" s="9"/>
      <c r="C16" s="3" t="s">
        <v>9</v>
      </c>
      <c r="D16" s="20"/>
      <c r="E16" s="20"/>
      <c r="F16" s="20"/>
      <c r="G16" s="20"/>
      <c r="H16" s="20"/>
      <c r="I16" s="20"/>
    </row>
    <row r="17" spans="1:9" x14ac:dyDescent="0.2">
      <c r="A17" s="13"/>
      <c r="B17" s="9"/>
      <c r="C17" s="3" t="s">
        <v>10</v>
      </c>
      <c r="D17" s="20">
        <v>57076309.949999973</v>
      </c>
      <c r="E17" s="20">
        <v>-10879641.519999973</v>
      </c>
      <c r="F17" s="20">
        <v>46196668.43</v>
      </c>
      <c r="G17" s="20">
        <v>19615764.850000009</v>
      </c>
      <c r="H17" s="20">
        <v>19428594.340000015</v>
      </c>
      <c r="I17" s="20">
        <f>F17-G17</f>
        <v>26580903.579999991</v>
      </c>
    </row>
    <row r="18" spans="1:9" x14ac:dyDescent="0.2">
      <c r="A18" s="13"/>
      <c r="B18" s="9"/>
      <c r="C18" s="3" t="s">
        <v>11</v>
      </c>
      <c r="D18" s="20"/>
      <c r="E18" s="20"/>
      <c r="F18" s="20"/>
      <c r="G18" s="20"/>
      <c r="H18" s="20"/>
      <c r="I18" s="20"/>
    </row>
    <row r="19" spans="1:9" x14ac:dyDescent="0.2">
      <c r="A19" s="13"/>
      <c r="B19" s="24" t="s">
        <v>12</v>
      </c>
      <c r="C19" s="23"/>
      <c r="D19" s="19"/>
      <c r="E19" s="19"/>
      <c r="F19" s="19"/>
      <c r="G19" s="19"/>
      <c r="H19" s="19"/>
      <c r="I19" s="19"/>
    </row>
    <row r="20" spans="1:9" x14ac:dyDescent="0.2">
      <c r="A20" s="13"/>
      <c r="B20" s="9"/>
      <c r="C20" s="3" t="s">
        <v>13</v>
      </c>
      <c r="D20" s="20">
        <v>932730804.38999748</v>
      </c>
      <c r="E20" s="20">
        <v>235474345.13000536</v>
      </c>
      <c r="F20" s="20">
        <v>1168205149.5200028</v>
      </c>
      <c r="G20" s="20">
        <v>518651856.90000159</v>
      </c>
      <c r="H20" s="20">
        <v>514880305.9500016</v>
      </c>
      <c r="I20" s="20">
        <f>F20-G20</f>
        <v>649553292.62000132</v>
      </c>
    </row>
    <row r="21" spans="1:9" x14ac:dyDescent="0.2">
      <c r="A21" s="13"/>
      <c r="B21" s="9"/>
      <c r="C21" s="3" t="s">
        <v>14</v>
      </c>
      <c r="D21" s="20">
        <v>122126895.33999979</v>
      </c>
      <c r="E21" s="20">
        <v>-13857533.219999567</v>
      </c>
      <c r="F21" s="20">
        <v>108269362.12000023</v>
      </c>
      <c r="G21" s="20">
        <v>47650042.03999988</v>
      </c>
      <c r="H21" s="20">
        <v>47417065.119999923</v>
      </c>
      <c r="I21" s="20">
        <f>F21-G21</f>
        <v>60619320.080000348</v>
      </c>
    </row>
    <row r="22" spans="1:9" x14ac:dyDescent="0.2">
      <c r="A22" s="13"/>
      <c r="B22" s="9"/>
      <c r="C22" s="3" t="s">
        <v>15</v>
      </c>
      <c r="D22" s="20"/>
      <c r="E22" s="20"/>
      <c r="F22" s="20"/>
      <c r="G22" s="20"/>
      <c r="H22" s="20"/>
      <c r="I22" s="20"/>
    </row>
    <row r="23" spans="1:9" x14ac:dyDescent="0.2">
      <c r="A23" s="13"/>
      <c r="B23" s="24" t="s">
        <v>16</v>
      </c>
      <c r="C23" s="23"/>
      <c r="D23" s="19"/>
      <c r="E23" s="19"/>
      <c r="F23" s="19"/>
      <c r="G23" s="19"/>
      <c r="H23" s="19"/>
      <c r="I23" s="19"/>
    </row>
    <row r="24" spans="1:9" x14ac:dyDescent="0.2">
      <c r="A24" s="13"/>
      <c r="B24" s="9"/>
      <c r="C24" s="3" t="s">
        <v>17</v>
      </c>
      <c r="D24" s="20"/>
      <c r="E24" s="20"/>
      <c r="F24" s="20"/>
      <c r="G24" s="20"/>
      <c r="H24" s="20"/>
      <c r="I24" s="20"/>
    </row>
    <row r="25" spans="1:9" x14ac:dyDescent="0.2">
      <c r="A25" s="13"/>
      <c r="B25" s="9"/>
      <c r="C25" s="3" t="s">
        <v>18</v>
      </c>
      <c r="D25" s="20"/>
      <c r="E25" s="20"/>
      <c r="F25" s="20"/>
      <c r="G25" s="20"/>
      <c r="H25" s="20"/>
      <c r="I25" s="20"/>
    </row>
    <row r="26" spans="1:9" x14ac:dyDescent="0.2">
      <c r="A26" s="13"/>
      <c r="B26" s="24" t="s">
        <v>19</v>
      </c>
      <c r="C26" s="23"/>
      <c r="D26" s="19"/>
      <c r="E26" s="19"/>
      <c r="F26" s="19"/>
      <c r="G26" s="19"/>
      <c r="H26" s="19"/>
      <c r="I26" s="19"/>
    </row>
    <row r="27" spans="1:9" x14ac:dyDescent="0.2">
      <c r="A27" s="13"/>
      <c r="B27" s="9"/>
      <c r="C27" s="3" t="s">
        <v>20</v>
      </c>
      <c r="D27" s="20"/>
      <c r="E27" s="20"/>
      <c r="F27" s="20"/>
      <c r="G27" s="20"/>
      <c r="H27" s="20"/>
      <c r="I27" s="20"/>
    </row>
    <row r="28" spans="1:9" x14ac:dyDescent="0.2">
      <c r="A28" s="13"/>
      <c r="B28" s="9"/>
      <c r="C28" s="3" t="s">
        <v>21</v>
      </c>
      <c r="D28" s="20"/>
      <c r="E28" s="20"/>
      <c r="F28" s="20"/>
      <c r="G28" s="20"/>
      <c r="H28" s="20"/>
      <c r="I28" s="20"/>
    </row>
    <row r="29" spans="1:9" x14ac:dyDescent="0.2">
      <c r="A29" s="13"/>
      <c r="B29" s="9"/>
      <c r="C29" s="3" t="s">
        <v>22</v>
      </c>
      <c r="D29" s="20"/>
      <c r="E29" s="20"/>
      <c r="F29" s="20"/>
      <c r="G29" s="20"/>
      <c r="H29" s="20"/>
      <c r="I29" s="20"/>
    </row>
    <row r="30" spans="1:9" x14ac:dyDescent="0.2">
      <c r="A30" s="13"/>
      <c r="B30" s="9"/>
      <c r="C30" s="3" t="s">
        <v>23</v>
      </c>
      <c r="D30" s="20"/>
      <c r="E30" s="20"/>
      <c r="F30" s="20"/>
      <c r="G30" s="20"/>
      <c r="H30" s="20"/>
      <c r="I30" s="20"/>
    </row>
    <row r="31" spans="1:9" x14ac:dyDescent="0.2">
      <c r="A31" s="13"/>
      <c r="B31" s="24" t="s">
        <v>24</v>
      </c>
      <c r="C31" s="23"/>
      <c r="D31" s="19"/>
      <c r="E31" s="19"/>
      <c r="F31" s="19"/>
      <c r="G31" s="19"/>
      <c r="H31" s="19"/>
      <c r="I31" s="19"/>
    </row>
    <row r="32" spans="1:9" x14ac:dyDescent="0.2">
      <c r="A32" s="13"/>
      <c r="B32" s="9"/>
      <c r="C32" s="3" t="s">
        <v>25</v>
      </c>
      <c r="D32" s="20"/>
      <c r="E32" s="20"/>
      <c r="F32" s="20"/>
      <c r="G32" s="20"/>
      <c r="H32" s="20"/>
      <c r="I32" s="20"/>
    </row>
    <row r="33" spans="1:9" x14ac:dyDescent="0.2">
      <c r="A33" s="13" t="s">
        <v>26</v>
      </c>
      <c r="B33" s="9"/>
      <c r="C33" s="3"/>
      <c r="D33" s="20"/>
      <c r="E33" s="20"/>
      <c r="F33" s="20"/>
      <c r="G33" s="20"/>
      <c r="H33" s="20"/>
      <c r="I33" s="20"/>
    </row>
    <row r="34" spans="1:9" x14ac:dyDescent="0.2">
      <c r="A34" s="13" t="s">
        <v>27</v>
      </c>
      <c r="B34" s="9"/>
      <c r="C34" s="3"/>
      <c r="D34" s="20"/>
      <c r="E34" s="20"/>
      <c r="F34" s="20"/>
      <c r="G34" s="20"/>
      <c r="H34" s="20"/>
      <c r="I34" s="20"/>
    </row>
    <row r="35" spans="1:9" x14ac:dyDescent="0.2">
      <c r="A35" s="13" t="s">
        <v>28</v>
      </c>
      <c r="B35" s="9"/>
      <c r="C35" s="3"/>
      <c r="D35" s="20"/>
      <c r="E35" s="20"/>
      <c r="F35" s="20"/>
      <c r="G35" s="20"/>
      <c r="H35" s="20"/>
      <c r="I35" s="20"/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SUM(D6:D36)</f>
        <v>4345204538.0000076</v>
      </c>
      <c r="E37" s="25">
        <f t="shared" ref="E37:H37" si="0">SUM(E6:E36)</f>
        <v>-161399740.46000117</v>
      </c>
      <c r="F37" s="25">
        <f>SUM(F6:F36)</f>
        <v>4183804797.5400043</v>
      </c>
      <c r="G37" s="25">
        <f t="shared" si="0"/>
        <v>1527972637.2900007</v>
      </c>
      <c r="H37" s="25">
        <f t="shared" si="0"/>
        <v>1506381715.9400001</v>
      </c>
      <c r="I37" s="25">
        <f>SUM(I6:I36)</f>
        <v>2655832160.2500038</v>
      </c>
    </row>
  </sheetData>
  <sheetProtection formatCells="0" formatColumns="0" formatRows="0" autoFilter="0"/>
  <protectedRanges>
    <protectedRange sqref="B38:I65523" name="Rango1"/>
    <protectedRange sqref="C31:I31 C7:I7 B11:I18 C10:I10 C19:I19 B24:I25 C23:I23 B27:I30 C26:I26 B32:I36 B8:I9 B20:I22 J13" name="Rango1_3"/>
    <protectedRange sqref="D4:I6" name="Rango1_2_2"/>
    <protectedRange sqref="B37:I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www.w3.org/XML/1998/namespace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2017-03-30T22:19:49Z</cp:lastPrinted>
  <dcterms:created xsi:type="dcterms:W3CDTF">2012-12-11T21:13:37Z</dcterms:created>
  <dcterms:modified xsi:type="dcterms:W3CDTF">2018-07-12T18:04:11Z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