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2317 NUE-UG\UG 2020\SEGUIMIENTO INVERSION UG-2020\CUENTA PUBLICA 2020-INFORMES DISU\2° trim 2020\"/>
    </mc:Choice>
  </mc:AlternateContent>
  <xr:revisionPtr revIDLastSave="0" documentId="13_ncr:1_{2020482B-CD35-4848-889A-0828785D5F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N8" i="1"/>
  <c r="K8" i="1"/>
  <c r="L8" i="1"/>
  <c r="N6" i="1"/>
  <c r="N7" i="1"/>
  <c r="M6" i="1"/>
  <c r="M7" i="1"/>
  <c r="L6" i="1"/>
  <c r="L7" i="1"/>
  <c r="K6" i="1"/>
  <c r="K7" i="1"/>
  <c r="N5" i="1" l="1"/>
  <c r="N4" i="1"/>
  <c r="M5" i="1"/>
  <c r="L5" i="1"/>
  <c r="K5" i="1"/>
  <c r="M4" i="1"/>
  <c r="L4" i="1"/>
  <c r="K4" i="1"/>
</calcChain>
</file>

<file path=xl/sharedStrings.xml><?xml version="1.0" encoding="utf-8"?>
<sst xmlns="http://schemas.openxmlformats.org/spreadsheetml/2006/main" count="62" uniqueCount="55">
  <si>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</si>
  <si>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</si>
  <si>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</si>
  <si>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</si>
  <si>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</si>
  <si>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</si>
  <si>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</si>
  <si>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</si>
  <si>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</si>
  <si>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</si>
  <si>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</si>
  <si>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</si>
  <si>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</si>
  <si>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</si>
  <si>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</si>
  <si>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</si>
  <si>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</si>
  <si>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</si>
  <si>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</si>
  <si>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</si>
  <si>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</si>
  <si>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</si>
  <si>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</si>
  <si>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</si>
  <si>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</si>
  <si>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</si>
  <si>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</si>
  <si>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</si>
  <si>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</si>
  <si>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</si>
  <si>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</si>
  <si>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</si>
  <si>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</si>
  <si>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</si>
  <si>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</si>
  <si>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</si>
  <si>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</si>
  <si>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</si>
  <si>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</si>
  <si>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</si>
  <si>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Q2582</t>
  </si>
  <si>
    <t>Q0730</t>
  </si>
  <si>
    <t>Campus Guanajuato, Sede Noria Alta</t>
  </si>
  <si>
    <t xml:space="preserve">Conclusión del 3er. nivel del Edificio de Laboratorios de la División de Ciencias Naturales y Exactas, Sede Noria Alta del Campus Guanajuato. </t>
  </si>
  <si>
    <t>Universidad de Guanajuato</t>
  </si>
  <si>
    <t>Campus León, Sede San Carlos</t>
  </si>
  <si>
    <t>Continuación del 2do. y 3er. Nivel del Edificio Torre de Laboratorios VIDA UG, Sede San Carlos del Campus León.</t>
  </si>
  <si>
    <t>Q0975</t>
  </si>
  <si>
    <t>Mejoramiento de Infraestructura en Planteles del Colegio de Nivel Medio Superior de la Universidad de Guanajuato</t>
  </si>
  <si>
    <t>Fortalecimiento de infraestructura para la seguridad de la ENMS de San Luis de la Paz</t>
  </si>
  <si>
    <t>Fortalecimiento de infraestructura para la seguridad y obra complementaria de la ENMS de Pénjamo</t>
  </si>
  <si>
    <t>Q3008</t>
  </si>
  <si>
    <t>Construcción de Infraestructura y Obras Complementarias del edificio G de laboratorios de la División de Ciencias e Ingenierías, Sede Campestre Campus León</t>
  </si>
  <si>
    <t>Campus León, Sede Campestre</t>
  </si>
  <si>
    <t>Universidad de Guanajuato
Programas y Proyectos de Inversión
Del 01 de abril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</si>
</sst>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8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6" xfId="0" applyFont="1" applyFill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H8" sqref="H8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15"/>
      <c r="I2" s="16" t="s">
        <v>8</v>
      </c>
      <c r="J2" s="17"/>
      <c r="K2" s="18" t="s">
        <v>15</v>
      </c>
      <c r="L2" s="17"/>
      <c r="M2" s="19" t="s">
        <v>14</v>
      </c>
      <c r="N2" s="20"/>
    </row>
    <row r="3" spans="1:14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13" t="s">
        <v>10</v>
      </c>
      <c r="L3" s="13" t="s">
        <v>11</v>
      </c>
      <c r="M3" s="23" t="s">
        <v>12</v>
      </c>
      <c r="N3" s="23" t="s">
        <v>13</v>
      </c>
    </row>
    <row r="4" spans="1:14" ht="45" x14ac:dyDescent="0.2">
      <c r="A4" s="24" t="s">
        <v>40</v>
      </c>
      <c r="B4" s="25" t="s">
        <v>42</v>
      </c>
      <c r="C4" s="25" t="s">
        <v>43</v>
      </c>
      <c r="D4" s="25" t="s">
        <v>44</v>
      </c>
      <c r="E4" s="24">
        <v>8699906</v>
      </c>
      <c r="F4" s="27">
        <v>10063647.15</v>
      </c>
      <c r="G4" s="24">
        <v>0</v>
      </c>
      <c r="H4" s="24">
        <v>1</v>
      </c>
      <c r="I4" s="24">
        <v>1</v>
      </c>
      <c r="J4" s="24">
        <v>0</v>
      </c>
      <c r="K4" s="24">
        <f>G4/E4</f>
        <v>0</v>
      </c>
      <c r="L4" s="24">
        <f>G4/F4</f>
        <v>0</v>
      </c>
      <c r="M4" s="24">
        <f>J4/H4</f>
        <v>0</v>
      </c>
      <c r="N4" s="24">
        <f>J4/I4</f>
        <v>0</v>
      </c>
    </row>
    <row r="5" spans="1:14" ht="33.75" x14ac:dyDescent="0.2">
      <c r="A5" s="24" t="s">
        <v>41</v>
      </c>
      <c r="B5" s="25" t="s">
        <v>45</v>
      </c>
      <c r="C5" s="25" t="s">
        <v>46</v>
      </c>
      <c r="D5" s="25" t="s">
        <v>44</v>
      </c>
      <c r="E5" s="24">
        <v>15000000</v>
      </c>
      <c r="F5" s="27">
        <v>17351162.57</v>
      </c>
      <c r="G5" s="24">
        <v>0</v>
      </c>
      <c r="H5" s="24">
        <v>1</v>
      </c>
      <c r="I5" s="24">
        <v>1</v>
      </c>
      <c r="J5" s="24">
        <v>0</v>
      </c>
      <c r="K5" s="24">
        <f>G5/E5</f>
        <v>0</v>
      </c>
      <c r="L5" s="24">
        <f>G5/F5</f>
        <v>0</v>
      </c>
      <c r="M5" s="24">
        <f>J5/H5</f>
        <v>0</v>
      </c>
      <c r="N5" s="24">
        <f>J5/I5</f>
        <v>0</v>
      </c>
    </row>
    <row r="6" spans="1:14" ht="45" customHeight="1" x14ac:dyDescent="0.2">
      <c r="A6" s="24" t="s">
        <v>47</v>
      </c>
      <c r="B6" s="25" t="s">
        <v>48</v>
      </c>
      <c r="C6" s="25" t="s">
        <v>49</v>
      </c>
      <c r="D6" s="25" t="s">
        <v>44</v>
      </c>
      <c r="E6" s="24">
        <v>600000</v>
      </c>
      <c r="F6" s="24">
        <v>857463.99</v>
      </c>
      <c r="G6" s="24">
        <v>0</v>
      </c>
      <c r="H6" s="24">
        <v>1</v>
      </c>
      <c r="I6" s="24">
        <v>1</v>
      </c>
      <c r="J6" s="24">
        <v>0</v>
      </c>
      <c r="K6" s="24">
        <f t="shared" ref="K6:K8" si="0">G6/E6</f>
        <v>0</v>
      </c>
      <c r="L6" s="24">
        <f t="shared" ref="L6:L8" si="1">G6/F6</f>
        <v>0</v>
      </c>
      <c r="M6" s="24">
        <f t="shared" ref="M6:M8" si="2">J6/H6</f>
        <v>0</v>
      </c>
      <c r="N6" s="24">
        <f t="shared" ref="N6:N8" si="3">J6/I6</f>
        <v>0</v>
      </c>
    </row>
    <row r="7" spans="1:14" ht="45" customHeight="1" x14ac:dyDescent="0.2">
      <c r="A7" s="24" t="s">
        <v>47</v>
      </c>
      <c r="B7" s="25" t="s">
        <v>48</v>
      </c>
      <c r="C7" s="25" t="s">
        <v>50</v>
      </c>
      <c r="D7" s="25" t="s">
        <v>44</v>
      </c>
      <c r="E7" s="24">
        <v>1042538</v>
      </c>
      <c r="F7" s="24">
        <v>1042538</v>
      </c>
      <c r="G7" s="24">
        <v>0</v>
      </c>
      <c r="H7" s="24">
        <v>1</v>
      </c>
      <c r="I7" s="24">
        <v>1</v>
      </c>
      <c r="J7" s="24">
        <v>0</v>
      </c>
      <c r="K7" s="24">
        <f t="shared" si="0"/>
        <v>0</v>
      </c>
      <c r="L7" s="24">
        <f t="shared" si="1"/>
        <v>0</v>
      </c>
      <c r="M7" s="24">
        <f t="shared" si="2"/>
        <v>0</v>
      </c>
      <c r="N7" s="24">
        <f t="shared" si="3"/>
        <v>0</v>
      </c>
    </row>
    <row r="8" spans="1:14" ht="45" customHeight="1" x14ac:dyDescent="0.2">
      <c r="A8" s="24" t="s">
        <v>51</v>
      </c>
      <c r="B8" s="25" t="s">
        <v>53</v>
      </c>
      <c r="C8" s="25" t="s">
        <v>52</v>
      </c>
      <c r="D8" s="25" t="s">
        <v>44</v>
      </c>
      <c r="E8" s="24">
        <v>13736194.59</v>
      </c>
      <c r="F8" s="24">
        <v>13736194.59</v>
      </c>
      <c r="G8" s="24">
        <v>0</v>
      </c>
      <c r="H8" s="24">
        <v>1</v>
      </c>
      <c r="I8" s="24">
        <v>1</v>
      </c>
      <c r="J8" s="24">
        <v>0</v>
      </c>
      <c r="K8" s="24">
        <f t="shared" si="0"/>
        <v>0</v>
      </c>
      <c r="L8" s="24">
        <f t="shared" si="1"/>
        <v>0</v>
      </c>
      <c r="M8" s="24">
        <f t="shared" si="2"/>
        <v>0</v>
      </c>
      <c r="N8" s="24">
        <f t="shared" si="3"/>
        <v>0</v>
      </c>
    </row>
    <row r="30" spans="1:1" x14ac:dyDescent="0.2">
      <c r="A30" s="11"/>
    </row>
  </sheetData>
  <sheetProtection formatCells="0" formatColumns="0" formatRows="0" insertRows="0" deleteRows="0" autoFilter="0"/>
  <autoFilter ref="A3:N29" xr:uid="{00000000-0009-0000-0000-000000000000}"/>
  <mergeCells count="1">
    <mergeCell ref="A1:N1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5" sqref="A15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luisatorres</cp:lastModifiedBy>
  <cp:lastPrinted>2017-03-30T22:21:48Z</cp:lastPrinted>
  <dcterms:created xsi:type="dcterms:W3CDTF">2014-10-22T05:35:08Z</dcterms:created>
  <dcterms:modified xsi:type="dcterms:W3CDTF">2020-07-24T05:23:11Z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