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defaultThemeVersion="124226"/>
  <mc:AlternateContent xmlns:mc="http://schemas.openxmlformats.org/markup-compatibility/2006">
    <mc:Choice Requires="x15">
      <x15ac:absPath xmlns:x15ac="http://schemas.microsoft.com/office/spreadsheetml/2010/11/ac" url="E:\Trabajo Retorno\Informe 333\"/>
    </mc:Choice>
  </mc:AlternateContent>
  <xr:revisionPtr revIDLastSave="0" documentId="13_ncr:1_{E84AD5EB-4201-4A9A-B134-BB4EC2AC4939}" xr6:coauthVersionLast="47" xr6:coauthVersionMax="47" xr10:uidLastSave="{00000000-0000-0000-0000-000000000000}"/>
  <bookViews>
    <workbookView xWindow="-120" yWindow="-120" windowWidth="29040" windowHeight="15840" xr2:uid="{00000000-000D-0000-FFFF-FFFF00000000}"/>
  </bookViews>
  <sheets>
    <sheet name="INR" sheetId="5" r:id="rId1"/>
    <sheet name="Instructivo_INR" sheetId="9" r:id="rId2"/>
    <sheet name="Hoja1" sheetId="7" state="hidden" r:id="rId3"/>
  </sheets>
  <definedNames>
    <definedName name="_xlnm._FilterDatabase" localSheetId="0" hidden="1">INR!$A$1:$W$53</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<sst xmlns="http://schemas.openxmlformats.org/spreadsheetml/2006/main" count="813" uniqueCount="265">
  <si>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</si>
  <si>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</si>
  <si>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</si>
  <si>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</si>
  <si>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</si>
  <si>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</si>
  <si>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</si>
  <si>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</si>
  <si>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</si>
  <si>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</si>
  <si>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</si>
  <si>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</si>
  <si>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</si>
  <si>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</si>
  <si>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</si>
  <si>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</si>
  <si>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</si>
  <si>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</si>
  <si>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</si>
  <si>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</si>
  <si>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</si>
  <si>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</si>
  <si>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</si>
  <si>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</si>
  <si>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</si>
  <si>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</si>
  <si>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</si>
  <si>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Prestación de Servicios Públicos</t>
  </si>
  <si>
    <t>E035</t>
  </si>
  <si>
    <t>Extensión del conocimiento, arte y cultura</t>
  </si>
  <si>
    <t>Universidad de Guanajuato</t>
  </si>
  <si>
    <t>Si</t>
  </si>
  <si>
    <t>Fin</t>
  </si>
  <si>
    <t>Grado promedio de escolaridad de la población de 15 y más años</t>
  </si>
  <si>
    <t>A/B</t>
  </si>
  <si>
    <t>Estimación de la escolaridad acumulada de la población de 15 años o más
Estimación de la población de 15 años o más a mitad del año calendario</t>
  </si>
  <si>
    <t>NA</t>
  </si>
  <si>
    <t>ND</t>
  </si>
  <si>
    <t>Años de escolaridad
Población</t>
  </si>
  <si>
    <t>Propósito</t>
  </si>
  <si>
    <t>Sumatoria del porcentaje reportado por cada entidad (Campus, CNMS y Dirección de extensión)
Número de entidades que reportan actividades de extensión</t>
  </si>
  <si>
    <t>Encuestas
Entidades</t>
  </si>
  <si>
    <t>C05</t>
  </si>
  <si>
    <t>Servicios de educación continua impartidos a la sociedad</t>
  </si>
  <si>
    <t>Porcentaje de matrícula en programas de educación continua con respecto a la matrícula total del nivel superior (externos)</t>
  </si>
  <si>
    <t>A/B*100</t>
  </si>
  <si>
    <t>Matrícula en Programas de Educación Continua (Externos)
Matrícula total del Nivel Superior</t>
  </si>
  <si>
    <t>Alumnos
Alumnos</t>
  </si>
  <si>
    <t>C03</t>
  </si>
  <si>
    <t>Proyectos
Proyectos</t>
  </si>
  <si>
    <t>C01</t>
  </si>
  <si>
    <t>Talleres de formación artística impartidos en las sedes universitarias de la UG</t>
  </si>
  <si>
    <t>Tasa de variación en el número de integrantes en talleres y grupos artísticos de la UG</t>
  </si>
  <si>
    <t>(A/B-1)*100</t>
  </si>
  <si>
    <t>Número total de personas inscritas en los talleres y grupos artísticos de la UG en el año actual
Número total de personas inscritas en los talleres y grupos artísticos de la UG en el año anterior</t>
  </si>
  <si>
    <t>Personas
Personas</t>
  </si>
  <si>
    <t>C04</t>
  </si>
  <si>
    <t>Servicios de producción y publicación de productos editoriales de la Universidad otorgados</t>
  </si>
  <si>
    <t>Número total de títulos editados por la Editorial UG en el año actual 
Número total de títulos editados por la Editorial UG en el año base.</t>
  </si>
  <si>
    <t>Productos editoriales
Productos editoriales</t>
  </si>
  <si>
    <t>C02</t>
  </si>
  <si>
    <t>Eventos artísticos y culturales de alto impacto social de la UG presentados a la población.</t>
  </si>
  <si>
    <t>Número de proyectos culturales de alto impacto social desarrollados en la UG en el año actual
Número de proyectos culturales de alto impacto social desarrollados en la UG en el año  anterior</t>
  </si>
  <si>
    <t>E040</t>
  </si>
  <si>
    <t>Investigación, desarrollo tecnológico e innovación de la Universidad de Guanajuato</t>
  </si>
  <si>
    <t>Avances científicos y tecnológicos difundidos.</t>
  </si>
  <si>
    <t>Artículos en revistas Estatales, Nacionales e Internacionales con arbitraje por Profesores de Tiempo Completo por año</t>
  </si>
  <si>
    <t>Número de artículos en revistas Estatales, Nacionales e Internacionales con arbitraje en el año
Número total de Profesores de Tiempo Completo de Nivel Superior de la Universidad de Guanajuato</t>
  </si>
  <si>
    <t>Artículos
Profesores de Tiempo Completo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</si>
  <si>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</si>
  <si>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</si>
  <si>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Patentes solicitadas por cada millón de habitantes</t>
  </si>
  <si>
    <t>Patentes solicitadas por entidad de residencia del inventor
Población total por cada millón de habitantes</t>
  </si>
  <si>
    <t>Patentes
Personas</t>
  </si>
  <si>
    <t>Porcentaje de artículos publicados en revistas indexadas con colaboración internacional</t>
  </si>
  <si>
    <t>Número de artículos, con colaboración internacional, publicados en revistas indexadas durante el año por profesores y estudiantes de la UG
Total de artículos publicados en revistas indexadas por año por profesores y estudiantes de la UG</t>
  </si>
  <si>
    <t>Artículos
Artículos</t>
  </si>
  <si>
    <t>Porcentaje de cuerpos académicos consolidados y cuerpos académicos en consolidación</t>
  </si>
  <si>
    <t>Suma de cuerpos académicos consolidados y cuerpos académicos en consolidación
Total de cuerpos académicos de la Universidad de Guanajuato registarados ante la SEP</t>
  </si>
  <si>
    <t>Cuerpos académicos
Cuerpos académicos</t>
  </si>
  <si>
    <t>Las investigaciones, tecnologías e innovaciones desarrolladas por profesores y estudiantes de la UG, responden y se aplican atendiendo las demandas y necesidades de los diferentes sectores en el Estado de Guanajuato.</t>
  </si>
  <si>
    <t>Porcentaje de patentes o registros de propiedad transferidos</t>
  </si>
  <si>
    <t>Número de registros de propiedad industrial de la Universidad de Guanajuato que han sido transferidos
Número de  registros de propiedad industrial otorgados</t>
  </si>
  <si>
    <t>Registros de propiedad industrial
Registros de propiedad industrial</t>
  </si>
  <si>
    <t>Investigadores formados en Programas Educativos de Posgrado de calidad, acreditados nacional e internacionalmente.</t>
  </si>
  <si>
    <t>Porcentaje de Profesores de Tiempo Completo (PTC) de nivel superior con doctorado</t>
  </si>
  <si>
    <t>Número de Profesores de Tiempo Completo de nivel superior con doctorado
Total de Profesores de Tiempo Completo de nivel superior</t>
  </si>
  <si>
    <t>Profesores de Tiempo Completo
Profesores de Tiempo Completo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</si>
  <si>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</si>
  <si>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</si>
  <si>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</si>
  <si>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PTC adscritos al Sistema Nacional de Investigadores o al Sistema Nacional de Creadores</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</si>
  <si>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</si>
  <si>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</si>
  <si>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</si>
  <si>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</si>
  <si>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Proporción de estudiantes de posgrado con respecto al total de estudiantes de nivel superior</t>
  </si>
  <si>
    <t>Número de estudiantes de posgrado
Número total de estudiantes de nivel superior</t>
  </si>
  <si>
    <t>Estudiantes
Estudiantes</t>
  </si>
  <si>
    <t xml:space="preserve">Tasa de variación en el número de registros de propiedad industrial </t>
  </si>
  <si>
    <t>Número de Registros de Propiedad Industrial ingresados en el año actual
Número de Registros de Propiedad Industrial ingresados en el año anterior</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</si>
  <si>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</si>
  <si>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</si>
  <si>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</si>
  <si>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E066</t>
  </si>
  <si>
    <t>Cobertura Educativa de la Universidad de Guanajuato</t>
  </si>
  <si>
    <t>La matrícula de estudiantes en el Nivel Medio Superior y el Nivel Superior de la Universidad de Guanajuato en Programas Educativos de calidad es incrementada.</t>
  </si>
  <si>
    <t>Contribuir a la cobertura educativa del Estado de Guanajuato, mediante el incremento de la matrícula de estudiantes en el Nivel Medio Superior y el Nivel Superior de la Universidad de Guanajuato en Programas Educativos pertinentes a las demandas de los sectores.</t>
  </si>
  <si>
    <t>Porcentaje de capacidad y cobertura de conectividad inalámbrica para alumnos</t>
  </si>
  <si>
    <t>Sumatoria del porcentaje del avance en la capacidad del ancho de banda actual por alumno y el ancho de banda deseable por alumno, más el porcentaje del avance en la cobertura en el número actual de dispositivos de acceso inalámbrico por alumno y el número deseable de dispositivos por alumno de la UG
Es el número de variables utilizadas en la determinación de la variable A para calcular el promedio de avance en capacidad y cobertura inalámbrica institucional de la UG</t>
  </si>
  <si>
    <t>Sumatoria de porcentajes
Número de variables</t>
  </si>
  <si>
    <t>Programas Educativos que atienden las demandas de los sectores, con enfoque por competencias, de esquemas flexibles e innovadores reconocidos por la calidad impartidos.</t>
  </si>
  <si>
    <t>Porcentaje de matrícula de Programas Educativos a distancia</t>
  </si>
  <si>
    <t>Número de estudiantes inscritos en programas educativos de licenciatura y posgrado en línea de la UG
Número total de estudiantes inscritos en el nivel superior de la UG</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</si>
  <si>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</si>
  <si>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</si>
  <si>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Capacitación y certificación de la planta docente en pedagogía, innovación del aprendizaje y competencias digitales otorgada.</t>
  </si>
  <si>
    <t>Porcentaje de profesores de tiempo completo con experiencia académica en el extranjero</t>
  </si>
  <si>
    <t>Profesores de tiempo completo que cuenta con experiencia académica en el extranjero
Total de Profesores de Tiempo Completo del nivel superior</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</si>
  <si>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</si>
  <si>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</si>
  <si>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de tiempo completo de nivel medio superior con maestría o certificados en competencias docentes.</t>
  </si>
  <si>
    <t>Profesores de Tiempo Completo de nivel medio superior  con  maestría o certificados en competencias docentes.
Total de Profesores de Tiempo Completo de nivel medio superior</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</si>
  <si>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</si>
  <si>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</si>
  <si>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</si>
  <si>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Porcentaje de Programas educativos que operan bajo el nuevo Modelo Educativo de la UG</t>
  </si>
  <si>
    <t>Número de programas educativos que operan bajo el nuevo modelo educativo de la UG
Número de programas educativos activos de la UG</t>
  </si>
  <si>
    <t>Programas Educativos
Programas Educativos</t>
  </si>
  <si>
    <t>Porcentaje de sedes de Nivel Medio Superior con acreditación nacional</t>
  </si>
  <si>
    <t>Número de Escuelas de Nivel Medio Superior de la UG con acreditación nacional
Número total de Escuelas del NMS de la UG</t>
  </si>
  <si>
    <t>Escuelas
Escuelas</t>
  </si>
  <si>
    <t>Tasa de variación en la matrícula de nivel medio superior y de nivel superior</t>
  </si>
  <si>
    <t>Matrícula de nivel medio superior y de nivel superior, en el año actual
Matrícula de nivel medio superior y de nivel superior, en el año línea base 2012</t>
  </si>
  <si>
    <t>E067</t>
  </si>
  <si>
    <t>Trayectoria Académica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</si>
  <si>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</si>
  <si>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Los estudiantes de la Universidad de Guanajuato permanecen en los programas educativos, egresan y obtienen el grado conforme a los planes de estudio.</t>
  </si>
  <si>
    <t>Porcentaje de eficiencia terminal global</t>
  </si>
  <si>
    <t>Número de estudiantes de la UG que concluyeron el programa educativo hasta el momento del reporte.
Número total de estudiantes del nivel medio superior y de licenciatura de la UG que ingresaron a un programa educativo en cualquier periodo.</t>
  </si>
  <si>
    <t>Servicios y promoción de actividades deportivas, artísticas y culturales, de prevención de la salud y la seguridad como parte de la trayectoria académica ofertados a los estudiantes.</t>
  </si>
  <si>
    <t>Porcentaje de estudiantes evaluados en su estado de salud física</t>
  </si>
  <si>
    <t>Servicios para la regularización y acompañamiento en la trayectoria escolar otorgados a los estudiantes.</t>
  </si>
  <si>
    <t>Porcentaje de estudiantes que obtienen nota satisfactoria en EGEL</t>
  </si>
  <si>
    <t>Estudiantes sustentantes de EGEL que obtienen nota satisfactoria o sobresaliente de la Universidad de Guanajuato
Número total de estudiantes sustentantes de EGEL de la Universidad de Guanajuato</t>
  </si>
  <si>
    <t>Porcentaje de estudiantes que obtienen nota satisfactoria en la evaluación PLANEA</t>
  </si>
  <si>
    <t>A</t>
  </si>
  <si>
    <t>Promedio de sustentantes de la UG que en la prueba PLANEA obtienen nota buena o excelente en el nivel de dominio en matemáticas y en el nivel de dominio en lenguaje y comunicación.
N/A</t>
  </si>
  <si>
    <t>Sustentantes de PLANEA
N/A</t>
  </si>
  <si>
    <t>Porcentaje de titulación</t>
  </si>
  <si>
    <t>Apoyos a estudiantes en riesgo de deserción otorgados.</t>
  </si>
  <si>
    <t>Tasa de variación en el número de apoyos otorgados a jóvenes con desventaja socioeconómica</t>
  </si>
  <si>
    <t>Número de becas otorgadas a jóvenes con desventaja socioeconómica en el año actual
Número de becas otorgadas a jóvenes con desventaja socioeconómica en el año base</t>
  </si>
  <si>
    <t>Becas
Becas</t>
  </si>
  <si>
    <t>E068</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</si>
  <si>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</si>
  <si>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Población desocupada como porcentaje de la población económicamente activa con educación media superior y superior</t>
  </si>
  <si>
    <t>Personas desocupadas con educación media superior y superior
Total de la población económicamente activa con educación media superior y superior</t>
  </si>
  <si>
    <t>Personas
Población</t>
  </si>
  <si>
    <t>Los estudiantes de la UG incrementan sus competencias genéricas profesionales y aplican sus conocimientos conforme a las necesidades de los sectores productivo, social y gubernamental.</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</si>
  <si>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</si>
  <si>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</si>
  <si>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</si>
  <si>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</si>
  <si>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 la UG que realizan actividades académicas en el extranjero</t>
  </si>
  <si>
    <t>Número de estudiantes de la UG que realizan al menos una actividad académica en el extranjero al año
Número total de estudiantes inscritos en el nivel superior de la UG</t>
  </si>
  <si>
    <t>Servicios de vinculación con instituciones u organismos afines a la formación y la responsabilidad social para realizar el servicio social y las prácticas profesionales, ofertados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</si>
  <si>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</si>
  <si>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</si>
  <si>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 xml:space="preserve">Estudiantes 
Estudiantes </t>
  </si>
  <si>
    <t>Proporción de mano de obra con educación media superior y superior</t>
  </si>
  <si>
    <t>Estimado de la población ocupada de Guanajuato con nivel de instrucción media superior y superior
Estimado de la población ocupada de Guanajuato</t>
  </si>
  <si>
    <t>Población
Población</t>
  </si>
  <si>
    <t>Eventos que incentivan el liderazgo y el emprendimiento ofertados a los estudiantes.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</si>
  <si>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</si>
  <si>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</si>
  <si>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</si>
  <si>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</si>
  <si>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</si>
  <si>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</si>
  <si>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</si>
  <si>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</si>
  <si>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</si>
  <si>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</si>
  <si>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</si>
  <si>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</si>
  <si>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</si>
  <si>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</si>
  <si>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</si>
  <si>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</si>
  <si>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</si>
  <si>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</si>
  <si>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</si>
  <si>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</si>
  <si>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</si>
  <si>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</si>
  <si>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</si>
  <si>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</si>
  <si>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</si>
  <si>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</si>
  <si>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</si>
  <si>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</si>
  <si>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</si>
  <si>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</si>
  <si>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</si>
  <si>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</si>
  <si>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</si>
  <si>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</si>
  <si>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</si>
  <si>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</si>
  <si>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</si>
  <si>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</si>
  <si>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</si>
  <si>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</si>
  <si>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</si>
  <si>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</si>
  <si>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</si>
  <si>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</si>
  <si>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</si>
  <si>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</si>
  <si>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</si>
  <si>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</si>
  <si>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</si>
  <si>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</si>
  <si>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</si>
  <si>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</si>
  <si>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</si>
  <si>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</si>
  <si>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</si>
  <si>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</si>
  <si>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</si>
  <si>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</si>
  <si>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</si>
  <si>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</si>
  <si>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</si>
  <si>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</si>
  <si>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Porcentaje de acciones de infraestructura realizadas para el desarrollo de actividades culturales, artísticas y de educación continua.</t>
  </si>
  <si>
    <t>Número de acciones de infraestructura para la extensión, arte, cultura y educación continua realizadas en el año
Numero de acciones de infraestructura para la extensión, arte, cultura y educación continua programadas en el año</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</si>
  <si>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</si>
  <si>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</si>
  <si>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</si>
  <si>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</si>
  <si>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</si>
  <si>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</si>
  <si>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Acciones de infraestructura realizadas
Acciones de infraestructura programadas</t>
  </si>
  <si>
    <t>Infraestructura y equipamiento implementados para el desarrollo de las actividades deportivas, artísticas y culturales, de prevención de la salud y la seguridad de los estudiantes.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</si>
  <si>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</si>
  <si>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</si>
  <si>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Desarrollo social</t>
  </si>
  <si>
    <t>Desarrollo económico</t>
  </si>
  <si>
    <t>Vinculación de la comunidad universitaria con los sectores económico y social</t>
  </si>
  <si>
    <t>Contribuir a la extensión de la cultura y del conocimiento hacia la sociedad guanajuatense, mediante el incremento de la oferta de actividades artísticas, culturales y de educación continua.</t>
  </si>
  <si>
    <t>Infraestructura y equipamiento implementados para el desarrollo de eventos culturales, artísticos y de educación continua.</t>
  </si>
  <si>
    <t>Tasa de variación en el número de productos editoriales por año</t>
  </si>
  <si>
    <t>Miembros del Sistema Nacional de Investigadores
Total de la población / 1,000 habitantes</t>
  </si>
  <si>
    <t>Investigación desarrollada con calidad por los investigadores de prestigio y cuerpos académicos consolidados.</t>
  </si>
  <si>
    <t>Infraestructura y equipamiento implementados para el desarrollo de las investigaciones, tecnologías e innovaciones.</t>
  </si>
  <si>
    <t>Número de estudiantes de licenciatura de la UG de una determinada cohorte generacional, que se han titulado durante el primer año posterior al egreso del programa educativo.
Número total de estudiantes de la UG que ingresaron en esa cohorte.</t>
  </si>
  <si>
    <t>La sociedad del Estado de Guanajuato, incluida la comunidad universitaria, que accede y fomenta a las manifestaciones artísticas y culturales, y participa en actividades de educación continua, es incrementada</t>
  </si>
  <si>
    <t>Índice de satisfacción de la sociedad sobre la oferta cultural de la universidad</t>
  </si>
  <si>
    <t>Tasa de variación en el número de proyectos culturales de alto impacto social</t>
  </si>
  <si>
    <t>Infraestructura y equipamiento implementados para el desarrollo de los Programas Educativos.</t>
  </si>
  <si>
    <t>Estudiantes de primer ingreso de nivel medio superior, técnico superior universitario y nivel licenciatura en la modalidad escolarizada, evaluados en su estado de salud física en el periodo enero-diciembre de cada año
Estudiantes de primer ingreso de nivel medio superior, técnico superior universitario y nivel licenciatura inscritos en la modalidad escolarizada, en el periodo enero-diciembre de cada año</t>
  </si>
  <si>
    <t>Programa o proyecto de Inversión</t>
  </si>
  <si>
    <t>UNIVERSIDAD DE GUANAJUATO
INDICADORES DE RESULTADOS
DEL 1 DE ENERO AL 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</si>
</sst>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0.0"/>
  </numFmts>
  <fonts count="16" x14ac:knownFonts="1">
    <font>
      <sz val="8"/>
      <color theme="1"/>
      <name val="Arial"/>
      <family val="2"/>
    </font>
    <font>
      <sz val="11"/>
      <color theme="1"/>
      <name val="Calibri"/>
      <family val="2"/>
      <scheme val="minor"/>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b/>
      <sz val="8"/>
      <color theme="1"/>
      <name val="Arial"/>
      <family val="2"/>
    </font>
    <font>
      <b/>
      <sz val="12"/>
      <color theme="1"/>
      <name val="Arial Narrow"/>
      <family val="2"/>
    </font>
    <font>
      <sz val="8"/>
      <color theme="1"/>
      <name val="Arial"/>
      <family val="2"/>
    </font>
    <font>
      <b/>
      <sz val="9"/>
      <name val="Arial"/>
      <family val="2"/>
    </font>
    <font>
      <sz val="8"/>
      <name val="Arial"/>
      <family val="2"/>
    </font>
    <font>
      <b/>
      <sz val="8"/>
      <color theme="0"/>
      <name val="Arial"/>
      <family val="2"/>
    </font>
    <font>
      <sz val="8"/>
      <color rgb="FF33CC33"/>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s>
  <cellStyleXfs count="31">
    <xf numFmtId="0" fontId="0" fillId="0" borderId="0"/>
    <xf numFmtId="164"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43" fontId="1" fillId="0" borderId="0" applyFont="0" applyFill="0" applyBorder="0" applyAlignment="0" applyProtection="0"/>
    <xf numFmtId="9" fontId="2" fillId="0" borderId="0" applyFont="0" applyFill="0" applyBorder="0" applyAlignment="0" applyProtection="0"/>
    <xf numFmtId="0" fontId="2" fillId="0" borderId="0"/>
  </cellStyleXfs>
  <cellXfs count="75">
    <xf numFmtId="0" fontId="0" fillId="0" borderId="0" xfId="0"/>
    <xf numFmtId="0" fontId="6"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center" vertical="center" wrapText="1"/>
    </xf>
    <xf numFmtId="0" fontId="8" fillId="0" borderId="0" xfId="0" applyFont="1" applyAlignment="1">
      <alignment vertical="center" wrapText="1"/>
    </xf>
    <xf numFmtId="0" fontId="0" fillId="0" borderId="0" xfId="0" applyAlignment="1">
      <alignment horizont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9" fillId="0" borderId="0" xfId="0" applyFont="1" applyAlignment="1">
      <alignment horizontal="center" vertical="top"/>
    </xf>
    <xf numFmtId="0" fontId="0" fillId="0" borderId="0" xfId="0" applyFont="1" applyAlignment="1">
      <alignment vertical="center"/>
    </xf>
    <xf numFmtId="0" fontId="0" fillId="0" borderId="0" xfId="0" applyFont="1" applyAlignment="1" applyProtection="1">
      <alignment vertical="center"/>
    </xf>
    <xf numFmtId="0" fontId="0" fillId="0" borderId="0" xfId="0" applyFont="1" applyAlignment="1" applyProtection="1">
      <alignment vertical="center"/>
      <protection locked="0"/>
    </xf>
    <xf numFmtId="0" fontId="0" fillId="0" borderId="0" xfId="0" applyFont="1" applyAlignment="1" applyProtection="1">
      <alignment vertical="center" wrapText="1"/>
      <protection locked="0"/>
    </xf>
    <xf numFmtId="0" fontId="0" fillId="0" borderId="0" xfId="0" applyFont="1" applyAlignment="1" applyProtection="1">
      <alignment horizontal="center" vertical="center"/>
      <protection locked="0"/>
    </xf>
    <xf numFmtId="0" fontId="0" fillId="0" borderId="0" xfId="0" applyFont="1" applyAlignment="1" applyProtection="1">
      <alignment horizontal="left" vertical="center" wrapText="1"/>
      <protection locked="0"/>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0" fillId="0" borderId="2" xfId="0" applyFont="1" applyFill="1" applyBorder="1" applyAlignment="1" applyProtection="1">
      <alignment vertical="center" wrapText="1"/>
      <protection locked="0"/>
    </xf>
    <xf numFmtId="0" fontId="0" fillId="0" borderId="2" xfId="0" applyFont="1" applyFill="1" applyBorder="1" applyAlignment="1" applyProtection="1">
      <alignment horizontal="center" vertical="center"/>
    </xf>
    <xf numFmtId="0" fontId="0" fillId="0" borderId="2" xfId="0" applyFont="1" applyFill="1" applyBorder="1" applyAlignment="1" applyProtection="1">
      <alignment vertical="center" wrapText="1"/>
    </xf>
    <xf numFmtId="0" fontId="0" fillId="0" borderId="0" xfId="0" applyAlignment="1" applyProtection="1">
      <alignment horizontal="center" vertical="center"/>
      <protection locked="0"/>
    </xf>
    <xf numFmtId="0" fontId="13" fillId="0" borderId="2" xfId="0" applyFont="1" applyFill="1" applyBorder="1" applyAlignment="1" applyProtection="1">
      <alignment horizontal="justify" vertical="center" wrapText="1"/>
      <protection locked="0"/>
    </xf>
    <xf numFmtId="2" fontId="13" fillId="0" borderId="2" xfId="0" applyNumberFormat="1" applyFont="1" applyFill="1" applyBorder="1" applyAlignment="1" applyProtection="1">
      <alignment horizontal="center" vertical="center"/>
      <protection locked="0"/>
    </xf>
    <xf numFmtId="43" fontId="0" fillId="0" borderId="0" xfId="0" applyNumberFormat="1" applyFont="1" applyAlignment="1" applyProtection="1">
      <alignment horizontal="center" vertical="center"/>
      <protection locked="0"/>
    </xf>
    <xf numFmtId="0" fontId="14" fillId="5" borderId="4" xfId="0" applyFont="1" applyFill="1" applyBorder="1" applyAlignment="1">
      <alignment horizontal="centerContinuous"/>
    </xf>
    <xf numFmtId="0" fontId="14" fillId="4" borderId="4" xfId="0" applyFont="1" applyFill="1" applyBorder="1" applyAlignment="1">
      <alignment horizontal="centerContinuous" vertical="center" wrapText="1"/>
    </xf>
    <xf numFmtId="0" fontId="14" fillId="7" borderId="4" xfId="0" applyFont="1" applyFill="1" applyBorder="1" applyAlignment="1">
      <alignment horizontal="centerContinuous" wrapText="1"/>
    </xf>
    <xf numFmtId="0" fontId="14" fillId="9" borderId="0" xfId="16" applyFont="1" applyFill="1" applyAlignment="1">
      <alignment horizontal="centerContinuous" vertical="center" wrapText="1"/>
    </xf>
    <xf numFmtId="0" fontId="14" fillId="5" borderId="2" xfId="0" applyFont="1" applyFill="1" applyBorder="1" applyAlignment="1">
      <alignment horizontal="center" vertical="center" wrapText="1"/>
    </xf>
    <xf numFmtId="4" fontId="14" fillId="6" borderId="2" xfId="16" applyNumberFormat="1" applyFont="1" applyFill="1" applyBorder="1" applyAlignment="1">
      <alignment horizontal="center" vertical="center" wrapText="1"/>
    </xf>
    <xf numFmtId="0" fontId="14" fillId="6" borderId="2" xfId="16"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7" borderId="2" xfId="16" applyFont="1" applyFill="1" applyBorder="1" applyAlignment="1">
      <alignment horizontal="center" vertical="center" wrapText="1"/>
    </xf>
    <xf numFmtId="0" fontId="14" fillId="9" borderId="3" xfId="16" applyFont="1" applyFill="1" applyBorder="1" applyAlignment="1">
      <alignment horizontal="center" vertical="center" wrapText="1"/>
    </xf>
    <xf numFmtId="0" fontId="14" fillId="9" borderId="2" xfId="16"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 xfId="0" applyFont="1" applyFill="1" applyBorder="1" applyAlignment="1">
      <alignment horizontal="center" vertical="center" wrapText="1"/>
    </xf>
    <xf numFmtId="0" fontId="14" fillId="5" borderId="0" xfId="0" applyFont="1" applyFill="1" applyAlignment="1">
      <alignment horizontal="center" vertical="top" wrapText="1"/>
    </xf>
    <xf numFmtId="0" fontId="14" fillId="6" borderId="0" xfId="16" applyFont="1" applyFill="1" applyAlignment="1">
      <alignment horizontal="center" vertical="center" wrapText="1"/>
    </xf>
    <xf numFmtId="0" fontId="14" fillId="4" borderId="0" xfId="0" applyFont="1" applyFill="1" applyAlignment="1">
      <alignment horizontal="center" vertical="center" wrapText="1"/>
    </xf>
    <xf numFmtId="0" fontId="14" fillId="7" borderId="0" xfId="16" applyFont="1" applyFill="1" applyAlignment="1">
      <alignment horizontal="center" vertical="center" wrapText="1"/>
    </xf>
    <xf numFmtId="0" fontId="14" fillId="9" borderId="0" xfId="16" applyFont="1" applyFill="1" applyAlignment="1">
      <alignment horizontal="center" vertical="center" wrapText="1"/>
    </xf>
    <xf numFmtId="0" fontId="5" fillId="3" borderId="0" xfId="8" applyFont="1" applyFill="1" applyAlignment="1">
      <alignment horizontal="justify" vertical="top" wrapText="1"/>
    </xf>
    <xf numFmtId="0" fontId="5" fillId="2" borderId="0" xfId="8" applyFont="1" applyFill="1" applyAlignment="1">
      <alignment horizontal="justify" vertical="top" wrapText="1"/>
    </xf>
    <xf numFmtId="0" fontId="15" fillId="0" borderId="0" xfId="0" applyFont="1" applyAlignment="1" applyProtection="1">
      <alignment vertical="center"/>
      <protection locked="0"/>
    </xf>
    <xf numFmtId="0" fontId="15" fillId="0" borderId="0" xfId="0" applyFont="1" applyAlignment="1" applyProtection="1">
      <alignment horizontal="center" vertical="center"/>
      <protection locked="0"/>
    </xf>
    <xf numFmtId="0" fontId="13" fillId="0" borderId="2" xfId="0" applyFont="1" applyFill="1" applyBorder="1" applyAlignment="1" applyProtection="1">
      <alignment vertical="center" wrapText="1"/>
    </xf>
    <xf numFmtId="0" fontId="13" fillId="0" borderId="2" xfId="0" applyFont="1" applyFill="1" applyBorder="1" applyAlignment="1" applyProtection="1">
      <alignment horizontal="center" vertical="center"/>
    </xf>
    <xf numFmtId="0" fontId="13"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protection locked="0"/>
    </xf>
    <xf numFmtId="2" fontId="13" fillId="0" borderId="2" xfId="0" applyNumberFormat="1" applyFont="1" applyFill="1" applyBorder="1" applyAlignment="1" applyProtection="1">
      <alignment horizontal="center" vertical="center" wrapText="1"/>
    </xf>
    <xf numFmtId="1" fontId="13" fillId="0" borderId="2" xfId="0" applyNumberFormat="1" applyFont="1" applyFill="1" applyBorder="1" applyAlignment="1" applyProtection="1">
      <alignment horizontal="center" vertical="center"/>
      <protection locked="0"/>
    </xf>
    <xf numFmtId="2" fontId="13" fillId="0" borderId="2" xfId="0" applyNumberFormat="1" applyFont="1" applyFill="1" applyBorder="1" applyAlignment="1" applyProtection="1">
      <alignment horizontal="center" vertical="center"/>
    </xf>
    <xf numFmtId="0" fontId="13" fillId="0" borderId="7" xfId="0" applyFont="1" applyFill="1" applyBorder="1" applyAlignment="1">
      <alignment horizontal="center" vertical="center" wrapText="1"/>
    </xf>
    <xf numFmtId="1" fontId="13" fillId="0" borderId="2" xfId="0" applyNumberFormat="1" applyFont="1" applyFill="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13" fillId="0" borderId="2" xfId="0" applyFont="1" applyFill="1" applyBorder="1" applyAlignment="1" applyProtection="1">
      <alignment vertical="center" wrapText="1"/>
      <protection locked="0"/>
    </xf>
    <xf numFmtId="165" fontId="13" fillId="0" borderId="2" xfId="0" applyNumberFormat="1" applyFont="1" applyFill="1" applyBorder="1" applyAlignment="1" applyProtection="1">
      <alignment horizontal="center" vertical="center"/>
      <protection locked="0"/>
    </xf>
    <xf numFmtId="0" fontId="14" fillId="6" borderId="4" xfId="8" applyFont="1" applyFill="1" applyBorder="1" applyAlignment="1" applyProtection="1">
      <alignment horizontal="center" vertical="center" wrapText="1"/>
      <protection locked="0"/>
    </xf>
    <xf numFmtId="43" fontId="0" fillId="0" borderId="9" xfId="0" applyNumberFormat="1" applyBorder="1" applyAlignment="1" applyProtection="1">
      <alignment horizontal="center" vertical="center" wrapText="1"/>
      <protection locked="0"/>
    </xf>
    <xf numFmtId="43" fontId="0" fillId="0" borderId="8" xfId="0" applyNumberFormat="1" applyBorder="1" applyAlignment="1" applyProtection="1">
      <alignment horizontal="center" vertical="center" wrapText="1"/>
      <protection locked="0"/>
    </xf>
    <xf numFmtId="43" fontId="0" fillId="0" borderId="4" xfId="0" applyNumberFormat="1" applyBorder="1" applyAlignment="1" applyProtection="1">
      <alignment horizontal="center" vertical="center" wrapText="1"/>
      <protection locked="0"/>
    </xf>
    <xf numFmtId="0" fontId="12" fillId="8" borderId="5" xfId="8" applyFont="1" applyFill="1" applyBorder="1" applyAlignment="1" applyProtection="1">
      <alignment horizontal="center" vertical="center" wrapText="1"/>
      <protection locked="0"/>
    </xf>
    <xf numFmtId="0" fontId="12" fillId="8" borderId="6" xfId="8" applyFont="1" applyFill="1" applyBorder="1" applyAlignment="1" applyProtection="1">
      <alignment horizontal="center" vertical="center" wrapText="1"/>
      <protection locked="0"/>
    </xf>
    <xf numFmtId="43" fontId="0" fillId="0" borderId="8" xfId="0" applyNumberFormat="1" applyFont="1" applyFill="1" applyBorder="1" applyAlignment="1" applyProtection="1">
      <alignment horizontal="center" vertical="center" wrapText="1"/>
      <protection locked="0"/>
    </xf>
    <xf numFmtId="43" fontId="0" fillId="0" borderId="4" xfId="0" applyNumberFormat="1" applyFont="1" applyFill="1" applyBorder="1" applyAlignment="1" applyProtection="1">
      <alignment horizontal="center" vertical="center" wrapText="1"/>
      <protection locked="0"/>
    </xf>
    <xf numFmtId="2" fontId="0" fillId="0" borderId="2" xfId="0" applyNumberFormat="1" applyBorder="1" applyAlignment="1">
      <alignment horizontal="center" vertical="center"/>
    </xf>
    <xf numFmtId="0" fontId="13" fillId="0" borderId="7" xfId="0" applyFont="1" applyBorder="1" applyAlignment="1">
      <alignment horizontal="center" vertical="center" wrapText="1"/>
    </xf>
  </cellXfs>
  <cellStyles count="31">
    <cellStyle name="Euro" xfId="1" xr:uid="{00000000-0005-0000-0000-000000000000}"/>
    <cellStyle name="Millares 2" xfId="2" xr:uid="{00000000-0005-0000-0000-000001000000}"/>
    <cellStyle name="Millares 2 2" xfId="3" xr:uid="{00000000-0005-0000-0000-000002000000}"/>
    <cellStyle name="Millares 2 2 2" xfId="18" xr:uid="{00000000-0005-0000-0000-000003000000}"/>
    <cellStyle name="Millares 2 3" xfId="4" xr:uid="{00000000-0005-0000-0000-000004000000}"/>
    <cellStyle name="Millares 2 3 2" xfId="19" xr:uid="{00000000-0005-0000-0000-000005000000}"/>
    <cellStyle name="Millares 2 4" xfId="17" xr:uid="{00000000-0005-0000-0000-000006000000}"/>
    <cellStyle name="Millares 3" xfId="5" xr:uid="{00000000-0005-0000-0000-000007000000}"/>
    <cellStyle name="Millares 3 2" xfId="20" xr:uid="{00000000-0005-0000-0000-000008000000}"/>
    <cellStyle name="Millares 4" xfId="28" xr:uid="{00000000-0005-0000-0000-000009000000}"/>
    <cellStyle name="Millares 5" xfId="26" xr:uid="{00000000-0005-0000-0000-00000A000000}"/>
    <cellStyle name="Moneda 2" xfId="6" xr:uid="{00000000-0005-0000-0000-00000B000000}"/>
    <cellStyle name="Moneda 2 2" xfId="21" xr:uid="{00000000-0005-0000-0000-00000C000000}"/>
    <cellStyle name="Normal" xfId="0" builtinId="0"/>
    <cellStyle name="Normal 2" xfId="7" xr:uid="{00000000-0005-0000-0000-00000E000000}"/>
    <cellStyle name="Normal 2 2" xfId="8" xr:uid="{00000000-0005-0000-0000-00000F000000}"/>
    <cellStyle name="Normal 2 3" xfId="22" xr:uid="{00000000-0005-0000-0000-000010000000}"/>
    <cellStyle name="Normal 3" xfId="9" xr:uid="{00000000-0005-0000-0000-000011000000}"/>
    <cellStyle name="Normal 3 2" xfId="23" xr:uid="{00000000-0005-0000-0000-000012000000}"/>
    <cellStyle name="Normal 4" xfId="10" xr:uid="{00000000-0005-0000-0000-000013000000}"/>
    <cellStyle name="Normal 4 2" xfId="11" xr:uid="{00000000-0005-0000-0000-000014000000}"/>
    <cellStyle name="Normal 5" xfId="12" xr:uid="{00000000-0005-0000-0000-000015000000}"/>
    <cellStyle name="Normal 5 2" xfId="13" xr:uid="{00000000-0005-0000-0000-000016000000}"/>
    <cellStyle name="Normal 6" xfId="14" xr:uid="{00000000-0005-0000-0000-000017000000}"/>
    <cellStyle name="Normal 6 2" xfId="15" xr:uid="{00000000-0005-0000-0000-000018000000}"/>
    <cellStyle name="Normal 6 2 2" xfId="25" xr:uid="{00000000-0005-0000-0000-000019000000}"/>
    <cellStyle name="Normal 6 3" xfId="24" xr:uid="{00000000-0005-0000-0000-00001A000000}"/>
    <cellStyle name="Normal 7" xfId="27" xr:uid="{00000000-0005-0000-0000-00001B000000}"/>
    <cellStyle name="Normal 9" xfId="30" xr:uid="{8042DF39-89E8-44E4-A193-3EF950713E96}"/>
    <cellStyle name="Normal_141008Reportes Cuadros Institucionales-sectorialesADV" xfId="16" xr:uid="{00000000-0005-0000-0000-00001C000000}"/>
    <cellStyle name="Porcentaje 5" xfId="29" xr:uid="{690536C3-9C9F-4C8D-9B62-D50AFB9913D4}"/>
  </cellStyles>
  <dxfs count="10">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s>
  <tableStyles count="0" defaultTableStyle="TableStyleMedium2" defaultPivotStyle="PivotStyleLight16"/>
  <colors>
    <mruColors>
      <color rgb="FFCCFF99"/>
      <color rgb="FFFFFF99"/>
      <color rgb="FFFFFFCC"/>
      <color rgb="FFBF95DF"/>
      <color rgb="FF66FFFF"/>
      <color rgb="FFFF8F8F"/>
      <color rgb="FFFF6D6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3"/>
  <sheetViews>
    <sheetView tabSelected="1" zoomScaleNormal="100" zoomScalePageLayoutView="75" workbookViewId="0">
      <pane xSplit="3" ySplit="4" topLeftCell="D50" activePane="bottomRight" state="frozen"/>
      <selection pane="topRight" activeCell="D1" sqref="D1"/>
      <selection pane="bottomLeft" activeCell="A5" sqref="A5"/>
      <selection pane="bottomRight" activeCell="I47" sqref="I47:I53"/>
    </sheetView>
  </sheetViews>
  <sheetFormatPr baseColWidth="10" defaultColWidth="11" defaultRowHeight="11.25" x14ac:dyDescent="0.2"/>
  <cols>
    <col min="1" max="1" width="22.33203125" style="13" customWidth="1"/>
    <col min="2" max="2" width="17" style="16" customWidth="1"/>
    <col min="3" max="3" width="23" style="15" customWidth="1"/>
    <col min="4" max="4" width="34.33203125" style="14" customWidth="1"/>
    <col min="5" max="5" width="21.33203125" style="14" customWidth="1"/>
    <col min="6" max="6" width="19.6640625" style="16" customWidth="1"/>
    <col min="7" max="10" width="17" style="16" customWidth="1"/>
    <col min="11" max="11" width="14.83203125" style="14" customWidth="1"/>
    <col min="12" max="12" width="17" style="16" customWidth="1" collapsed="1"/>
    <col min="13" max="13" width="41.33203125" style="17" customWidth="1"/>
    <col min="14" max="14" width="22.83203125" style="15" customWidth="1"/>
    <col min="15" max="15" width="14.1640625" style="16" customWidth="1"/>
    <col min="16" max="16" width="18.33203125" style="16" customWidth="1"/>
    <col min="17" max="17" width="34.5" style="14" customWidth="1"/>
    <col min="18" max="18" width="12.6640625" style="16" bestFit="1" customWidth="1"/>
    <col min="19" max="19" width="12.33203125" style="16" customWidth="1"/>
    <col min="20" max="20" width="15.1640625" style="26" customWidth="1"/>
    <col min="21" max="21" width="13.33203125" style="16" customWidth="1"/>
    <col min="22" max="22" width="14.33203125" style="16" customWidth="1"/>
    <col min="23" max="23" width="25.5" style="14" customWidth="1"/>
    <col min="24" max="24" width="11.83203125" style="13" bestFit="1" customWidth="1"/>
    <col min="25" max="16384" width="11" style="13"/>
  </cols>
  <sheetData>
    <row r="1" spans="1:23" s="12" customFormat="1" ht="56.25" customHeight="1" x14ac:dyDescent="0.2">
      <c r="A1" s="69" t="s">
        <v>264</v>
      </c>
      <c r="B1" s="70"/>
      <c r="C1" s="70"/>
      <c r="D1" s="70"/>
      <c r="E1" s="70"/>
      <c r="F1" s="70"/>
      <c r="G1" s="70"/>
      <c r="H1" s="70"/>
      <c r="I1" s="70"/>
      <c r="J1" s="70"/>
      <c r="K1" s="70"/>
      <c r="L1" s="70"/>
      <c r="M1" s="70"/>
      <c r="N1" s="70"/>
      <c r="O1" s="70"/>
      <c r="P1" s="70"/>
      <c r="Q1" s="70"/>
      <c r="R1" s="70"/>
      <c r="S1" s="70"/>
      <c r="T1" s="70"/>
      <c r="U1" s="70"/>
      <c r="V1" s="70"/>
      <c r="W1" s="70"/>
    </row>
    <row r="2" spans="1:23" customFormat="1" ht="11.25" customHeight="1" x14ac:dyDescent="0.2">
      <c r="A2" s="30" t="s">
        <v>263</v>
      </c>
      <c r="B2" s="30"/>
      <c r="C2" s="30"/>
      <c r="D2" s="30"/>
      <c r="E2" s="30"/>
      <c r="F2" s="65" t="s">
        <v>0</v>
      </c>
      <c r="G2" s="65"/>
      <c r="H2" s="65"/>
      <c r="I2" s="65"/>
      <c r="J2" s="65"/>
      <c r="K2" s="31" t="s">
        <v>1</v>
      </c>
      <c r="L2" s="31"/>
      <c r="M2" s="31"/>
      <c r="N2" s="32" t="s">
        <v>2</v>
      </c>
      <c r="O2" s="32"/>
      <c r="P2" s="32"/>
      <c r="Q2" s="32"/>
      <c r="R2" s="32"/>
      <c r="S2" s="32"/>
      <c r="T2" s="32"/>
      <c r="U2" s="33" t="s">
        <v>3</v>
      </c>
      <c r="V2" s="33"/>
      <c r="W2" s="33"/>
    </row>
    <row r="3" spans="1:23" customFormat="1" ht="54.75" customHeight="1" x14ac:dyDescent="0.2">
      <c r="A3" s="34" t="s">
        <v>4</v>
      </c>
      <c r="B3" s="34" t="s">
        <v>5</v>
      </c>
      <c r="C3" s="34" t="s">
        <v>6</v>
      </c>
      <c r="D3" s="34" t="s">
        <v>7</v>
      </c>
      <c r="E3" s="34" t="s">
        <v>8</v>
      </c>
      <c r="F3" s="35" t="s">
        <v>9</v>
      </c>
      <c r="G3" s="35" t="s">
        <v>10</v>
      </c>
      <c r="H3" s="35" t="s">
        <v>11</v>
      </c>
      <c r="I3" s="36" t="s">
        <v>12</v>
      </c>
      <c r="J3" s="36" t="s">
        <v>13</v>
      </c>
      <c r="K3" s="37" t="s">
        <v>14</v>
      </c>
      <c r="L3" s="37" t="s">
        <v>15</v>
      </c>
      <c r="M3" s="37" t="s">
        <v>16</v>
      </c>
      <c r="N3" s="38" t="s">
        <v>17</v>
      </c>
      <c r="O3" s="38" t="s">
        <v>18</v>
      </c>
      <c r="P3" s="38" t="s">
        <v>19</v>
      </c>
      <c r="Q3" s="38" t="s">
        <v>20</v>
      </c>
      <c r="R3" s="38" t="s">
        <v>21</v>
      </c>
      <c r="S3" s="38" t="s">
        <v>22</v>
      </c>
      <c r="T3" s="38" t="s">
        <v>23</v>
      </c>
      <c r="U3" s="39" t="s">
        <v>24</v>
      </c>
      <c r="V3" s="40" t="s">
        <v>25</v>
      </c>
      <c r="W3" s="40" t="s">
        <v>26</v>
      </c>
    </row>
    <row r="4" spans="1:23" customFormat="1" ht="15" customHeight="1" x14ac:dyDescent="0.2">
      <c r="A4" s="41">
        <v>1</v>
      </c>
      <c r="B4" s="42">
        <v>2</v>
      </c>
      <c r="C4" s="41">
        <v>3</v>
      </c>
      <c r="D4" s="43">
        <v>4</v>
      </c>
      <c r="E4" s="41">
        <v>5</v>
      </c>
      <c r="F4" s="44">
        <v>6</v>
      </c>
      <c r="G4" s="44">
        <v>7</v>
      </c>
      <c r="H4" s="44">
        <v>8</v>
      </c>
      <c r="I4" s="44">
        <v>9</v>
      </c>
      <c r="J4" s="44">
        <v>10</v>
      </c>
      <c r="K4" s="45">
        <v>11</v>
      </c>
      <c r="L4" s="45">
        <v>12</v>
      </c>
      <c r="M4" s="45">
        <v>13</v>
      </c>
      <c r="N4" s="46">
        <v>14</v>
      </c>
      <c r="O4" s="46">
        <v>15</v>
      </c>
      <c r="P4" s="46">
        <v>16</v>
      </c>
      <c r="Q4" s="46">
        <v>17</v>
      </c>
      <c r="R4" s="46">
        <v>18</v>
      </c>
      <c r="S4" s="46">
        <v>19</v>
      </c>
      <c r="T4" s="46">
        <v>20</v>
      </c>
      <c r="U4" s="47">
        <v>21</v>
      </c>
      <c r="V4" s="47">
        <v>22</v>
      </c>
      <c r="W4" s="47">
        <v>23</v>
      </c>
    </row>
    <row r="5" spans="1:23" ht="123.75" customHeight="1" x14ac:dyDescent="0.2">
      <c r="A5" s="20" t="s">
        <v>27</v>
      </c>
      <c r="B5" s="21" t="s">
        <v>28</v>
      </c>
      <c r="C5" s="22" t="s">
        <v>29</v>
      </c>
      <c r="D5" s="22" t="s">
        <v>248</v>
      </c>
      <c r="E5" s="23" t="s">
        <v>30</v>
      </c>
      <c r="F5" s="71">
        <v>151063937.56</v>
      </c>
      <c r="G5" s="71">
        <v>174151022.57000011</v>
      </c>
      <c r="H5" s="71">
        <v>72633947.510000035</v>
      </c>
      <c r="I5" s="71">
        <v>72633947.510000035</v>
      </c>
      <c r="J5" s="71">
        <v>71282766.040000021</v>
      </c>
      <c r="K5" s="20" t="s">
        <v>31</v>
      </c>
      <c r="L5" s="24" t="s">
        <v>32</v>
      </c>
      <c r="M5" s="25" t="s">
        <v>251</v>
      </c>
      <c r="N5" s="52" t="s">
        <v>33</v>
      </c>
      <c r="O5" s="53" t="s">
        <v>32</v>
      </c>
      <c r="P5" s="54" t="s">
        <v>34</v>
      </c>
      <c r="Q5" s="27" t="s">
        <v>35</v>
      </c>
      <c r="R5" s="28">
        <v>9.16</v>
      </c>
      <c r="S5" s="55" t="s">
        <v>36</v>
      </c>
      <c r="T5" s="53" t="s">
        <v>37</v>
      </c>
      <c r="U5" s="55" t="s">
        <v>37</v>
      </c>
      <c r="V5" s="55" t="s">
        <v>37</v>
      </c>
      <c r="W5" s="27" t="s">
        <v>38</v>
      </c>
    </row>
    <row r="6" spans="1:23" ht="67.5" x14ac:dyDescent="0.2">
      <c r="A6" s="20" t="s">
        <v>27</v>
      </c>
      <c r="B6" s="21" t="s">
        <v>28</v>
      </c>
      <c r="C6" s="22" t="s">
        <v>29</v>
      </c>
      <c r="D6" s="22" t="s">
        <v>248</v>
      </c>
      <c r="E6" s="23" t="s">
        <v>30</v>
      </c>
      <c r="F6" s="71"/>
      <c r="G6" s="71"/>
      <c r="H6" s="71"/>
      <c r="I6" s="71"/>
      <c r="J6" s="71"/>
      <c r="K6" s="20" t="s">
        <v>31</v>
      </c>
      <c r="L6" s="24" t="s">
        <v>39</v>
      </c>
      <c r="M6" s="25" t="s">
        <v>258</v>
      </c>
      <c r="N6" s="52" t="s">
        <v>259</v>
      </c>
      <c r="O6" s="53" t="s">
        <v>39</v>
      </c>
      <c r="P6" s="54" t="s">
        <v>34</v>
      </c>
      <c r="Q6" s="27" t="s">
        <v>40</v>
      </c>
      <c r="R6" s="28">
        <v>90.5</v>
      </c>
      <c r="S6" s="55" t="s">
        <v>36</v>
      </c>
      <c r="T6" s="56">
        <v>15.583333333333334</v>
      </c>
      <c r="U6" s="55">
        <v>93.5</v>
      </c>
      <c r="V6" s="54">
        <v>6</v>
      </c>
      <c r="W6" s="27" t="s">
        <v>41</v>
      </c>
    </row>
    <row r="7" spans="1:23" ht="58.5" customHeight="1" x14ac:dyDescent="0.2">
      <c r="A7" s="20" t="s">
        <v>27</v>
      </c>
      <c r="B7" s="21" t="s">
        <v>28</v>
      </c>
      <c r="C7" s="22" t="s">
        <v>29</v>
      </c>
      <c r="D7" s="22" t="s">
        <v>248</v>
      </c>
      <c r="E7" s="23" t="s">
        <v>30</v>
      </c>
      <c r="F7" s="71"/>
      <c r="G7" s="71"/>
      <c r="H7" s="71"/>
      <c r="I7" s="71"/>
      <c r="J7" s="71"/>
      <c r="K7" s="20" t="s">
        <v>31</v>
      </c>
      <c r="L7" s="24" t="s">
        <v>42</v>
      </c>
      <c r="M7" s="25" t="s">
        <v>43</v>
      </c>
      <c r="N7" s="52" t="s">
        <v>44</v>
      </c>
      <c r="O7" s="53" t="s">
        <v>42</v>
      </c>
      <c r="P7" s="54" t="s">
        <v>45</v>
      </c>
      <c r="Q7" s="27" t="s">
        <v>46</v>
      </c>
      <c r="R7" s="57">
        <v>80</v>
      </c>
      <c r="S7" s="55" t="s">
        <v>36</v>
      </c>
      <c r="T7" s="58">
        <v>15.475811303393849</v>
      </c>
      <c r="U7" s="55">
        <v>4373</v>
      </c>
      <c r="V7" s="59">
        <v>28257</v>
      </c>
      <c r="W7" s="27" t="s">
        <v>47</v>
      </c>
    </row>
    <row r="8" spans="1:23" ht="109.5" customHeight="1" x14ac:dyDescent="0.2">
      <c r="A8" s="20" t="s">
        <v>27</v>
      </c>
      <c r="B8" s="21" t="s">
        <v>28</v>
      </c>
      <c r="C8" s="22" t="s">
        <v>29</v>
      </c>
      <c r="D8" s="22" t="s">
        <v>248</v>
      </c>
      <c r="E8" s="23" t="s">
        <v>30</v>
      </c>
      <c r="F8" s="71"/>
      <c r="G8" s="71"/>
      <c r="H8" s="71"/>
      <c r="I8" s="71"/>
      <c r="J8" s="71"/>
      <c r="K8" s="20" t="s">
        <v>31</v>
      </c>
      <c r="L8" s="24" t="s">
        <v>48</v>
      </c>
      <c r="M8" s="25" t="s">
        <v>252</v>
      </c>
      <c r="N8" s="52" t="s">
        <v>236</v>
      </c>
      <c r="O8" s="53" t="s">
        <v>48</v>
      </c>
      <c r="P8" s="54" t="s">
        <v>45</v>
      </c>
      <c r="Q8" s="27" t="s">
        <v>237</v>
      </c>
      <c r="R8" s="57">
        <v>100</v>
      </c>
      <c r="S8" s="55" t="s">
        <v>36</v>
      </c>
      <c r="T8" s="53" t="s">
        <v>37</v>
      </c>
      <c r="U8" s="53" t="s">
        <v>37</v>
      </c>
      <c r="V8" s="55">
        <v>2</v>
      </c>
      <c r="W8" s="27" t="s">
        <v>244</v>
      </c>
    </row>
    <row r="9" spans="1:23" ht="78.75" x14ac:dyDescent="0.2">
      <c r="A9" s="20" t="s">
        <v>27</v>
      </c>
      <c r="B9" s="21" t="s">
        <v>28</v>
      </c>
      <c r="C9" s="22" t="s">
        <v>29</v>
      </c>
      <c r="D9" s="22" t="s">
        <v>248</v>
      </c>
      <c r="E9" s="23" t="s">
        <v>30</v>
      </c>
      <c r="F9" s="71"/>
      <c r="G9" s="71"/>
      <c r="H9" s="71"/>
      <c r="I9" s="71"/>
      <c r="J9" s="71"/>
      <c r="K9" s="20" t="s">
        <v>31</v>
      </c>
      <c r="L9" s="24" t="s">
        <v>50</v>
      </c>
      <c r="M9" s="25" t="s">
        <v>51</v>
      </c>
      <c r="N9" s="52" t="s">
        <v>52</v>
      </c>
      <c r="O9" s="53" t="s">
        <v>50</v>
      </c>
      <c r="P9" s="54" t="s">
        <v>53</v>
      </c>
      <c r="Q9" s="27" t="s">
        <v>54</v>
      </c>
      <c r="R9" s="28">
        <v>0.97</v>
      </c>
      <c r="S9" s="55" t="s">
        <v>36</v>
      </c>
      <c r="T9" s="58">
        <v>-32.818532818532816</v>
      </c>
      <c r="U9" s="55">
        <v>348</v>
      </c>
      <c r="V9" s="55">
        <v>518</v>
      </c>
      <c r="W9" s="27" t="s">
        <v>55</v>
      </c>
    </row>
    <row r="10" spans="1:23" ht="56.25" x14ac:dyDescent="0.2">
      <c r="A10" s="20" t="s">
        <v>27</v>
      </c>
      <c r="B10" s="21" t="s">
        <v>28</v>
      </c>
      <c r="C10" s="22" t="s">
        <v>29</v>
      </c>
      <c r="D10" s="22" t="s">
        <v>248</v>
      </c>
      <c r="E10" s="23" t="s">
        <v>30</v>
      </c>
      <c r="F10" s="71"/>
      <c r="G10" s="71"/>
      <c r="H10" s="71"/>
      <c r="I10" s="71"/>
      <c r="J10" s="71"/>
      <c r="K10" s="20" t="s">
        <v>31</v>
      </c>
      <c r="L10" s="24" t="s">
        <v>56</v>
      </c>
      <c r="M10" s="25" t="s">
        <v>57</v>
      </c>
      <c r="N10" s="52" t="s">
        <v>253</v>
      </c>
      <c r="O10" s="53" t="s">
        <v>56</v>
      </c>
      <c r="P10" s="54" t="s">
        <v>53</v>
      </c>
      <c r="Q10" s="27" t="s">
        <v>58</v>
      </c>
      <c r="R10" s="28">
        <v>200</v>
      </c>
      <c r="S10" s="55" t="s">
        <v>36</v>
      </c>
      <c r="T10" s="53">
        <v>100</v>
      </c>
      <c r="U10" s="55">
        <v>16</v>
      </c>
      <c r="V10" s="55">
        <v>8</v>
      </c>
      <c r="W10" s="27" t="s">
        <v>59</v>
      </c>
    </row>
    <row r="11" spans="1:23" ht="78.75" x14ac:dyDescent="0.2">
      <c r="A11" s="20" t="s">
        <v>27</v>
      </c>
      <c r="B11" s="21" t="s">
        <v>28</v>
      </c>
      <c r="C11" s="22" t="s">
        <v>29</v>
      </c>
      <c r="D11" s="22" t="s">
        <v>248</v>
      </c>
      <c r="E11" s="23" t="s">
        <v>30</v>
      </c>
      <c r="F11" s="72"/>
      <c r="G11" s="72"/>
      <c r="H11" s="72"/>
      <c r="I11" s="72"/>
      <c r="J11" s="72"/>
      <c r="K11" s="20" t="s">
        <v>31</v>
      </c>
      <c r="L11" s="24" t="s">
        <v>60</v>
      </c>
      <c r="M11" s="25" t="s">
        <v>61</v>
      </c>
      <c r="N11" s="52" t="s">
        <v>260</v>
      </c>
      <c r="O11" s="53" t="s">
        <v>60</v>
      </c>
      <c r="P11" s="54" t="s">
        <v>53</v>
      </c>
      <c r="Q11" s="27" t="s">
        <v>62</v>
      </c>
      <c r="R11" s="28">
        <v>2.2200000000000002</v>
      </c>
      <c r="S11" s="55" t="s">
        <v>36</v>
      </c>
      <c r="T11" s="58">
        <v>-14.893617021276595</v>
      </c>
      <c r="U11" s="55">
        <v>40</v>
      </c>
      <c r="V11" s="55">
        <v>47</v>
      </c>
      <c r="W11" s="27" t="s">
        <v>49</v>
      </c>
    </row>
    <row r="12" spans="1:23" ht="78.75" x14ac:dyDescent="0.2">
      <c r="A12" s="20" t="s">
        <v>27</v>
      </c>
      <c r="B12" s="20" t="s">
        <v>63</v>
      </c>
      <c r="C12" s="23" t="s">
        <v>64</v>
      </c>
      <c r="D12" s="23" t="s">
        <v>249</v>
      </c>
      <c r="E12" s="23" t="s">
        <v>30</v>
      </c>
      <c r="F12" s="66">
        <v>343140256.56</v>
      </c>
      <c r="G12" s="66">
        <v>438066446.77999979</v>
      </c>
      <c r="H12" s="66">
        <v>109128644.19999999</v>
      </c>
      <c r="I12" s="66">
        <v>109128644.19999999</v>
      </c>
      <c r="J12" s="66">
        <v>105086539.71999991</v>
      </c>
      <c r="K12" s="20" t="s">
        <v>31</v>
      </c>
      <c r="L12" s="24" t="s">
        <v>50</v>
      </c>
      <c r="M12" s="25" t="s">
        <v>65</v>
      </c>
      <c r="N12" s="52" t="s">
        <v>66</v>
      </c>
      <c r="O12" s="53" t="s">
        <v>50</v>
      </c>
      <c r="P12" s="54" t="s">
        <v>34</v>
      </c>
      <c r="Q12" s="27" t="s">
        <v>67</v>
      </c>
      <c r="R12" s="28">
        <v>0.84</v>
      </c>
      <c r="S12" s="55" t="s">
        <v>36</v>
      </c>
      <c r="T12" s="58">
        <v>0.38580931263858093</v>
      </c>
      <c r="U12" s="60">
        <v>348</v>
      </c>
      <c r="V12" s="60">
        <v>902</v>
      </c>
      <c r="W12" s="27" t="s">
        <v>68</v>
      </c>
    </row>
    <row r="13" spans="1:23" ht="123.75" customHeight="1" x14ac:dyDescent="0.2">
      <c r="A13" s="20" t="s">
        <v>27</v>
      </c>
      <c r="B13" s="20" t="s">
        <v>63</v>
      </c>
      <c r="C13" s="23" t="s">
        <v>64</v>
      </c>
      <c r="D13" s="23" t="s">
        <v>249</v>
      </c>
      <c r="E13" s="23" t="s">
        <v>30</v>
      </c>
      <c r="F13" s="67"/>
      <c r="G13" s="67"/>
      <c r="H13" s="67"/>
      <c r="I13" s="67"/>
      <c r="J13" s="67"/>
      <c r="K13" s="20" t="s">
        <v>31</v>
      </c>
      <c r="L13" s="24" t="s">
        <v>32</v>
      </c>
      <c r="M13" s="25" t="s">
        <v>69</v>
      </c>
      <c r="N13" s="52" t="s">
        <v>70</v>
      </c>
      <c r="O13" s="53" t="s">
        <v>32</v>
      </c>
      <c r="P13" s="54" t="s">
        <v>34</v>
      </c>
      <c r="Q13" s="27" t="s">
        <v>254</v>
      </c>
      <c r="R13" s="28">
        <v>0.36</v>
      </c>
      <c r="S13" s="55" t="s">
        <v>36</v>
      </c>
      <c r="T13" s="53" t="s">
        <v>37</v>
      </c>
      <c r="U13" s="55" t="s">
        <v>37</v>
      </c>
      <c r="V13" s="55" t="s">
        <v>37</v>
      </c>
      <c r="W13" s="27" t="s">
        <v>55</v>
      </c>
    </row>
    <row r="14" spans="1:23" ht="123.75" customHeight="1" x14ac:dyDescent="0.2">
      <c r="A14" s="20" t="s">
        <v>27</v>
      </c>
      <c r="B14" s="20" t="s">
        <v>63</v>
      </c>
      <c r="C14" s="23" t="s">
        <v>64</v>
      </c>
      <c r="D14" s="23" t="s">
        <v>249</v>
      </c>
      <c r="E14" s="23" t="s">
        <v>30</v>
      </c>
      <c r="F14" s="67"/>
      <c r="G14" s="67"/>
      <c r="H14" s="67"/>
      <c r="I14" s="67"/>
      <c r="J14" s="67"/>
      <c r="K14" s="20" t="s">
        <v>31</v>
      </c>
      <c r="L14" s="24" t="s">
        <v>32</v>
      </c>
      <c r="M14" s="25" t="s">
        <v>69</v>
      </c>
      <c r="N14" s="52" t="s">
        <v>71</v>
      </c>
      <c r="O14" s="53" t="s">
        <v>32</v>
      </c>
      <c r="P14" s="61" t="s">
        <v>34</v>
      </c>
      <c r="Q14" s="62" t="s">
        <v>72</v>
      </c>
      <c r="R14" s="28">
        <v>14.33</v>
      </c>
      <c r="S14" s="55" t="s">
        <v>36</v>
      </c>
      <c r="T14" s="53" t="s">
        <v>37</v>
      </c>
      <c r="U14" s="55" t="s">
        <v>37</v>
      </c>
      <c r="V14" s="55" t="s">
        <v>37</v>
      </c>
      <c r="W14" s="62" t="s">
        <v>73</v>
      </c>
    </row>
    <row r="15" spans="1:23" ht="90" x14ac:dyDescent="0.2">
      <c r="A15" s="20" t="s">
        <v>27</v>
      </c>
      <c r="B15" s="20" t="s">
        <v>63</v>
      </c>
      <c r="C15" s="23" t="s">
        <v>64</v>
      </c>
      <c r="D15" s="23" t="s">
        <v>249</v>
      </c>
      <c r="E15" s="23" t="s">
        <v>30</v>
      </c>
      <c r="F15" s="67"/>
      <c r="G15" s="67"/>
      <c r="H15" s="67"/>
      <c r="I15" s="67"/>
      <c r="J15" s="67"/>
      <c r="K15" s="20" t="s">
        <v>31</v>
      </c>
      <c r="L15" s="24" t="s">
        <v>50</v>
      </c>
      <c r="M15" s="25" t="s">
        <v>65</v>
      </c>
      <c r="N15" s="52" t="s">
        <v>74</v>
      </c>
      <c r="O15" s="53" t="s">
        <v>50</v>
      </c>
      <c r="P15" s="54" t="s">
        <v>45</v>
      </c>
      <c r="Q15" s="27" t="s">
        <v>75</v>
      </c>
      <c r="R15" s="28">
        <v>34.130000000000003</v>
      </c>
      <c r="S15" s="55" t="s">
        <v>36</v>
      </c>
      <c r="T15" s="58">
        <v>37.5</v>
      </c>
      <c r="U15" s="60">
        <v>153</v>
      </c>
      <c r="V15" s="60">
        <v>408</v>
      </c>
      <c r="W15" s="27" t="s">
        <v>76</v>
      </c>
    </row>
    <row r="16" spans="1:23" ht="78.75" x14ac:dyDescent="0.2">
      <c r="A16" s="20" t="s">
        <v>27</v>
      </c>
      <c r="B16" s="20" t="s">
        <v>63</v>
      </c>
      <c r="C16" s="23" t="s">
        <v>64</v>
      </c>
      <c r="D16" s="23" t="s">
        <v>249</v>
      </c>
      <c r="E16" s="23" t="s">
        <v>30</v>
      </c>
      <c r="F16" s="67"/>
      <c r="G16" s="67"/>
      <c r="H16" s="67"/>
      <c r="I16" s="67"/>
      <c r="J16" s="67"/>
      <c r="K16" s="20" t="s">
        <v>31</v>
      </c>
      <c r="L16" s="24" t="s">
        <v>48</v>
      </c>
      <c r="M16" s="25" t="s">
        <v>255</v>
      </c>
      <c r="N16" s="52" t="s">
        <v>77</v>
      </c>
      <c r="O16" s="53" t="s">
        <v>48</v>
      </c>
      <c r="P16" s="54" t="s">
        <v>45</v>
      </c>
      <c r="Q16" s="27" t="s">
        <v>78</v>
      </c>
      <c r="R16" s="28">
        <v>81.67</v>
      </c>
      <c r="S16" s="55" t="s">
        <v>36</v>
      </c>
      <c r="T16" s="58">
        <v>79.338842975206617</v>
      </c>
      <c r="U16" s="60">
        <v>96</v>
      </c>
      <c r="V16" s="60">
        <v>121</v>
      </c>
      <c r="W16" s="27" t="s">
        <v>79</v>
      </c>
    </row>
    <row r="17" spans="1:23" ht="73.5" customHeight="1" x14ac:dyDescent="0.2">
      <c r="A17" s="20" t="s">
        <v>27</v>
      </c>
      <c r="B17" s="20" t="s">
        <v>63</v>
      </c>
      <c r="C17" s="23" t="s">
        <v>64</v>
      </c>
      <c r="D17" s="23" t="s">
        <v>249</v>
      </c>
      <c r="E17" s="23" t="s">
        <v>30</v>
      </c>
      <c r="F17" s="67"/>
      <c r="G17" s="67"/>
      <c r="H17" s="67"/>
      <c r="I17" s="67"/>
      <c r="J17" s="67"/>
      <c r="K17" s="20" t="s">
        <v>31</v>
      </c>
      <c r="L17" s="24" t="s">
        <v>39</v>
      </c>
      <c r="M17" s="25" t="s">
        <v>80</v>
      </c>
      <c r="N17" s="52" t="s">
        <v>81</v>
      </c>
      <c r="O17" s="53" t="s">
        <v>39</v>
      </c>
      <c r="P17" s="54" t="s">
        <v>45</v>
      </c>
      <c r="Q17" s="27" t="s">
        <v>82</v>
      </c>
      <c r="R17" s="57">
        <v>13</v>
      </c>
      <c r="S17" s="55" t="s">
        <v>36</v>
      </c>
      <c r="T17" s="58">
        <v>12.745098039215685</v>
      </c>
      <c r="U17" s="60">
        <v>13</v>
      </c>
      <c r="V17" s="60">
        <v>102</v>
      </c>
      <c r="W17" s="27" t="s">
        <v>83</v>
      </c>
    </row>
    <row r="18" spans="1:23" ht="57.75" customHeight="1" x14ac:dyDescent="0.2">
      <c r="A18" s="20" t="s">
        <v>27</v>
      </c>
      <c r="B18" s="20" t="s">
        <v>63</v>
      </c>
      <c r="C18" s="23" t="s">
        <v>64</v>
      </c>
      <c r="D18" s="23" t="s">
        <v>249</v>
      </c>
      <c r="E18" s="23" t="s">
        <v>30</v>
      </c>
      <c r="F18" s="67"/>
      <c r="G18" s="67"/>
      <c r="H18" s="67"/>
      <c r="I18" s="67"/>
      <c r="J18" s="67"/>
      <c r="K18" s="20" t="s">
        <v>31</v>
      </c>
      <c r="L18" s="24" t="s">
        <v>60</v>
      </c>
      <c r="M18" s="25" t="s">
        <v>84</v>
      </c>
      <c r="N18" s="52" t="s">
        <v>85</v>
      </c>
      <c r="O18" s="53" t="s">
        <v>60</v>
      </c>
      <c r="P18" s="54" t="s">
        <v>45</v>
      </c>
      <c r="Q18" s="27" t="s">
        <v>86</v>
      </c>
      <c r="R18" s="28">
        <v>82.79</v>
      </c>
      <c r="S18" s="55" t="s">
        <v>36</v>
      </c>
      <c r="T18" s="58">
        <v>86.14</v>
      </c>
      <c r="U18" s="55">
        <v>777</v>
      </c>
      <c r="V18" s="55">
        <v>902</v>
      </c>
      <c r="W18" s="27" t="s">
        <v>87</v>
      </c>
    </row>
    <row r="19" spans="1:23" ht="101.25" x14ac:dyDescent="0.2">
      <c r="A19" s="20" t="s">
        <v>27</v>
      </c>
      <c r="B19" s="20" t="s">
        <v>63</v>
      </c>
      <c r="C19" s="23" t="s">
        <v>64</v>
      </c>
      <c r="D19" s="23" t="s">
        <v>249</v>
      </c>
      <c r="E19" s="23" t="s">
        <v>30</v>
      </c>
      <c r="F19" s="67"/>
      <c r="G19" s="67"/>
      <c r="H19" s="67"/>
      <c r="I19" s="67"/>
      <c r="J19" s="67"/>
      <c r="K19" s="20" t="s">
        <v>31</v>
      </c>
      <c r="L19" s="24" t="s">
        <v>56</v>
      </c>
      <c r="M19" s="25" t="s">
        <v>256</v>
      </c>
      <c r="N19" s="52" t="s">
        <v>238</v>
      </c>
      <c r="O19" s="53" t="s">
        <v>56</v>
      </c>
      <c r="P19" s="54" t="s">
        <v>45</v>
      </c>
      <c r="Q19" s="27" t="s">
        <v>239</v>
      </c>
      <c r="R19" s="57">
        <v>100</v>
      </c>
      <c r="S19" s="55" t="s">
        <v>36</v>
      </c>
      <c r="T19" s="53" t="s">
        <v>37</v>
      </c>
      <c r="U19" s="57" t="s">
        <v>37</v>
      </c>
      <c r="V19" s="55">
        <v>2</v>
      </c>
      <c r="W19" s="27" t="s">
        <v>244</v>
      </c>
    </row>
    <row r="20" spans="1:23" ht="140.25" customHeight="1" x14ac:dyDescent="0.2">
      <c r="A20" s="20" t="s">
        <v>27</v>
      </c>
      <c r="B20" s="20" t="s">
        <v>63</v>
      </c>
      <c r="C20" s="23" t="s">
        <v>64</v>
      </c>
      <c r="D20" s="23" t="s">
        <v>249</v>
      </c>
      <c r="E20" s="23" t="s">
        <v>30</v>
      </c>
      <c r="F20" s="67"/>
      <c r="G20" s="67"/>
      <c r="H20" s="67"/>
      <c r="I20" s="67"/>
      <c r="J20" s="67"/>
      <c r="K20" s="20" t="s">
        <v>31</v>
      </c>
      <c r="L20" s="24" t="s">
        <v>39</v>
      </c>
      <c r="M20" s="25" t="s">
        <v>80</v>
      </c>
      <c r="N20" s="52" t="s">
        <v>88</v>
      </c>
      <c r="O20" s="53" t="s">
        <v>39</v>
      </c>
      <c r="P20" s="54" t="s">
        <v>45</v>
      </c>
      <c r="Q20" s="27" t="s">
        <v>89</v>
      </c>
      <c r="R20" s="28">
        <v>21.11</v>
      </c>
      <c r="S20" s="55" t="s">
        <v>36</v>
      </c>
      <c r="T20" s="58">
        <v>50.314465408805034</v>
      </c>
      <c r="U20" s="57">
        <v>80</v>
      </c>
      <c r="V20" s="57">
        <v>159</v>
      </c>
      <c r="W20" s="27" t="s">
        <v>90</v>
      </c>
    </row>
    <row r="21" spans="1:23" ht="112.5" x14ac:dyDescent="0.2">
      <c r="A21" s="20" t="s">
        <v>27</v>
      </c>
      <c r="B21" s="20" t="s">
        <v>63</v>
      </c>
      <c r="C21" s="23" t="s">
        <v>64</v>
      </c>
      <c r="D21" s="23" t="s">
        <v>249</v>
      </c>
      <c r="E21" s="23" t="s">
        <v>30</v>
      </c>
      <c r="F21" s="67"/>
      <c r="G21" s="67"/>
      <c r="H21" s="67"/>
      <c r="I21" s="67"/>
      <c r="J21" s="67"/>
      <c r="K21" s="20" t="s">
        <v>31</v>
      </c>
      <c r="L21" s="24" t="s">
        <v>48</v>
      </c>
      <c r="M21" s="25" t="s">
        <v>255</v>
      </c>
      <c r="N21" s="52" t="s">
        <v>91</v>
      </c>
      <c r="O21" s="53" t="s">
        <v>48</v>
      </c>
      <c r="P21" s="54" t="s">
        <v>45</v>
      </c>
      <c r="Q21" s="27" t="s">
        <v>92</v>
      </c>
      <c r="R21" s="28">
        <v>60.02</v>
      </c>
      <c r="S21" s="55" t="s">
        <v>36</v>
      </c>
      <c r="T21" s="58">
        <v>61.751662971175172</v>
      </c>
      <c r="U21" s="60">
        <v>557</v>
      </c>
      <c r="V21" s="60">
        <v>902</v>
      </c>
      <c r="W21" s="27" t="s">
        <v>87</v>
      </c>
    </row>
    <row r="22" spans="1:23" ht="123.75" customHeight="1" x14ac:dyDescent="0.2">
      <c r="A22" s="20" t="s">
        <v>27</v>
      </c>
      <c r="B22" s="20" t="s">
        <v>63</v>
      </c>
      <c r="C22" s="23" t="s">
        <v>64</v>
      </c>
      <c r="D22" s="23" t="s">
        <v>249</v>
      </c>
      <c r="E22" s="23" t="s">
        <v>30</v>
      </c>
      <c r="F22" s="67"/>
      <c r="G22" s="67"/>
      <c r="H22" s="67"/>
      <c r="I22" s="67"/>
      <c r="J22" s="67"/>
      <c r="K22" s="20" t="s">
        <v>31</v>
      </c>
      <c r="L22" s="24" t="s">
        <v>32</v>
      </c>
      <c r="M22" s="25" t="s">
        <v>69</v>
      </c>
      <c r="N22" s="52" t="s">
        <v>93</v>
      </c>
      <c r="O22" s="53" t="s">
        <v>32</v>
      </c>
      <c r="P22" s="54" t="s">
        <v>45</v>
      </c>
      <c r="Q22" s="27" t="s">
        <v>94</v>
      </c>
      <c r="R22" s="28">
        <v>10.220000000000001</v>
      </c>
      <c r="S22" s="55" t="s">
        <v>36</v>
      </c>
      <c r="T22" s="53" t="s">
        <v>37</v>
      </c>
      <c r="U22" s="55" t="s">
        <v>37</v>
      </c>
      <c r="V22" s="55" t="s">
        <v>37</v>
      </c>
      <c r="W22" s="27" t="s">
        <v>95</v>
      </c>
    </row>
    <row r="23" spans="1:23" ht="45" x14ac:dyDescent="0.2">
      <c r="A23" s="20" t="s">
        <v>27</v>
      </c>
      <c r="B23" s="20" t="s">
        <v>63</v>
      </c>
      <c r="C23" s="23" t="s">
        <v>64</v>
      </c>
      <c r="D23" s="23" t="s">
        <v>249</v>
      </c>
      <c r="E23" s="23" t="s">
        <v>30</v>
      </c>
      <c r="F23" s="67"/>
      <c r="G23" s="67"/>
      <c r="H23" s="67"/>
      <c r="I23" s="67"/>
      <c r="J23" s="67"/>
      <c r="K23" s="20" t="s">
        <v>31</v>
      </c>
      <c r="L23" s="24" t="s">
        <v>60</v>
      </c>
      <c r="M23" s="25" t="s">
        <v>84</v>
      </c>
      <c r="N23" s="52" t="s">
        <v>96</v>
      </c>
      <c r="O23" s="53" t="s">
        <v>60</v>
      </c>
      <c r="P23" s="54" t="s">
        <v>45</v>
      </c>
      <c r="Q23" s="27" t="s">
        <v>97</v>
      </c>
      <c r="R23" s="28">
        <v>7.83</v>
      </c>
      <c r="S23" s="55" t="s">
        <v>36</v>
      </c>
      <c r="T23" s="58">
        <v>7.7361361786459995</v>
      </c>
      <c r="U23" s="55">
        <v>2186</v>
      </c>
      <c r="V23" s="59">
        <v>28257</v>
      </c>
      <c r="W23" s="27" t="s">
        <v>98</v>
      </c>
    </row>
    <row r="24" spans="1:23" ht="56.25" x14ac:dyDescent="0.2">
      <c r="A24" s="20" t="s">
        <v>27</v>
      </c>
      <c r="B24" s="20" t="s">
        <v>63</v>
      </c>
      <c r="C24" s="23" t="s">
        <v>64</v>
      </c>
      <c r="D24" s="23" t="s">
        <v>249</v>
      </c>
      <c r="E24" s="23" t="s">
        <v>30</v>
      </c>
      <c r="F24" s="67"/>
      <c r="G24" s="67"/>
      <c r="H24" s="67"/>
      <c r="I24" s="67"/>
      <c r="J24" s="67"/>
      <c r="K24" s="20" t="s">
        <v>31</v>
      </c>
      <c r="L24" s="18" t="s">
        <v>48</v>
      </c>
      <c r="M24" s="25" t="s">
        <v>255</v>
      </c>
      <c r="N24" s="63" t="s">
        <v>99</v>
      </c>
      <c r="O24" s="55" t="s">
        <v>48</v>
      </c>
      <c r="P24" s="55" t="s">
        <v>53</v>
      </c>
      <c r="Q24" s="27" t="s">
        <v>100</v>
      </c>
      <c r="R24" s="57">
        <v>0</v>
      </c>
      <c r="S24" s="55" t="s">
        <v>36</v>
      </c>
      <c r="T24" s="58">
        <v>3.3112582781456901</v>
      </c>
      <c r="U24" s="55">
        <v>156</v>
      </c>
      <c r="V24" s="60">
        <v>151</v>
      </c>
      <c r="W24" s="27" t="s">
        <v>83</v>
      </c>
    </row>
    <row r="25" spans="1:23" ht="78.75" x14ac:dyDescent="0.2">
      <c r="A25" s="20" t="s">
        <v>27</v>
      </c>
      <c r="B25" s="20" t="s">
        <v>63</v>
      </c>
      <c r="C25" s="23" t="s">
        <v>64</v>
      </c>
      <c r="D25" s="23" t="s">
        <v>249</v>
      </c>
      <c r="E25" s="23" t="s">
        <v>30</v>
      </c>
      <c r="F25" s="68"/>
      <c r="G25" s="68"/>
      <c r="H25" s="68"/>
      <c r="I25" s="68"/>
      <c r="J25" s="68"/>
      <c r="K25" s="20" t="s">
        <v>31</v>
      </c>
      <c r="L25" s="18" t="s">
        <v>50</v>
      </c>
      <c r="M25" s="25" t="s">
        <v>65</v>
      </c>
      <c r="N25" s="63" t="s">
        <v>101</v>
      </c>
      <c r="O25" s="55" t="s">
        <v>50</v>
      </c>
      <c r="P25" s="55" t="s">
        <v>53</v>
      </c>
      <c r="Q25" s="27" t="s">
        <v>102</v>
      </c>
      <c r="R25" s="28">
        <v>6.67</v>
      </c>
      <c r="S25" s="55" t="s">
        <v>36</v>
      </c>
      <c r="T25" s="58">
        <v>-77.41935483870968</v>
      </c>
      <c r="U25" s="60">
        <v>28</v>
      </c>
      <c r="V25" s="60">
        <v>124</v>
      </c>
      <c r="W25" s="27" t="s">
        <v>103</v>
      </c>
    </row>
    <row r="26" spans="1:23" ht="99" customHeight="1" x14ac:dyDescent="0.2">
      <c r="A26" s="20" t="s">
        <v>27</v>
      </c>
      <c r="B26" s="20" t="s">
        <v>104</v>
      </c>
      <c r="C26" s="23" t="s">
        <v>105</v>
      </c>
      <c r="D26" s="23" t="s">
        <v>248</v>
      </c>
      <c r="E26" s="23" t="s">
        <v>30</v>
      </c>
      <c r="F26" s="66">
        <v>1904792371.3499999</v>
      </c>
      <c r="G26" s="66">
        <v>1891145601.0499973</v>
      </c>
      <c r="H26" s="66">
        <v>777682294.67000055</v>
      </c>
      <c r="I26" s="66">
        <v>777682294.67000055</v>
      </c>
      <c r="J26" s="66">
        <v>773223715.01999998</v>
      </c>
      <c r="K26" s="20" t="s">
        <v>31</v>
      </c>
      <c r="L26" s="18" t="s">
        <v>32</v>
      </c>
      <c r="M26" s="23" t="s">
        <v>107</v>
      </c>
      <c r="N26" s="63" t="s">
        <v>33</v>
      </c>
      <c r="O26" s="55" t="s">
        <v>32</v>
      </c>
      <c r="P26" s="55" t="s">
        <v>34</v>
      </c>
      <c r="Q26" s="27" t="s">
        <v>35</v>
      </c>
      <c r="R26" s="28">
        <v>9.16</v>
      </c>
      <c r="S26" s="55" t="s">
        <v>36</v>
      </c>
      <c r="T26" s="53" t="s">
        <v>37</v>
      </c>
      <c r="U26" s="55" t="s">
        <v>37</v>
      </c>
      <c r="V26" s="55" t="s">
        <v>37</v>
      </c>
      <c r="W26" s="27" t="s">
        <v>38</v>
      </c>
    </row>
    <row r="27" spans="1:23" ht="168.75" x14ac:dyDescent="0.2">
      <c r="A27" s="20" t="s">
        <v>27</v>
      </c>
      <c r="B27" s="20" t="s">
        <v>104</v>
      </c>
      <c r="C27" s="23" t="s">
        <v>105</v>
      </c>
      <c r="D27" s="23" t="s">
        <v>248</v>
      </c>
      <c r="E27" s="23" t="s">
        <v>30</v>
      </c>
      <c r="F27" s="67"/>
      <c r="G27" s="67"/>
      <c r="H27" s="67"/>
      <c r="I27" s="67"/>
      <c r="J27" s="67"/>
      <c r="K27" s="20" t="s">
        <v>31</v>
      </c>
      <c r="L27" s="18" t="s">
        <v>48</v>
      </c>
      <c r="M27" s="23" t="s">
        <v>261</v>
      </c>
      <c r="N27" s="63" t="s">
        <v>108</v>
      </c>
      <c r="O27" s="55" t="s">
        <v>48</v>
      </c>
      <c r="P27" s="55" t="s">
        <v>34</v>
      </c>
      <c r="Q27" s="27" t="s">
        <v>109</v>
      </c>
      <c r="R27" s="64">
        <v>72.5</v>
      </c>
      <c r="S27" s="55" t="s">
        <v>36</v>
      </c>
      <c r="T27" s="58">
        <v>72.870999999999995</v>
      </c>
      <c r="U27" s="28">
        <v>145.74199999999999</v>
      </c>
      <c r="V27" s="55">
        <v>2</v>
      </c>
      <c r="W27" s="27" t="s">
        <v>110</v>
      </c>
    </row>
    <row r="28" spans="1:23" ht="67.5" x14ac:dyDescent="0.2">
      <c r="A28" s="20" t="s">
        <v>27</v>
      </c>
      <c r="B28" s="20" t="s">
        <v>104</v>
      </c>
      <c r="C28" s="23" t="s">
        <v>105</v>
      </c>
      <c r="D28" s="23" t="s">
        <v>248</v>
      </c>
      <c r="E28" s="23" t="s">
        <v>30</v>
      </c>
      <c r="F28" s="67"/>
      <c r="G28" s="67"/>
      <c r="H28" s="67"/>
      <c r="I28" s="67"/>
      <c r="J28" s="67"/>
      <c r="K28" s="20" t="s">
        <v>31</v>
      </c>
      <c r="L28" s="18" t="s">
        <v>50</v>
      </c>
      <c r="M28" s="23" t="s">
        <v>111</v>
      </c>
      <c r="N28" s="63" t="s">
        <v>112</v>
      </c>
      <c r="O28" s="55" t="s">
        <v>50</v>
      </c>
      <c r="P28" s="55" t="s">
        <v>45</v>
      </c>
      <c r="Q28" s="27" t="s">
        <v>113</v>
      </c>
      <c r="R28" s="64">
        <v>0.6</v>
      </c>
      <c r="S28" s="55" t="s">
        <v>36</v>
      </c>
      <c r="T28" s="73">
        <v>0.42</v>
      </c>
      <c r="U28" s="74">
        <v>118</v>
      </c>
      <c r="V28" s="59">
        <v>28257</v>
      </c>
      <c r="W28" s="27" t="s">
        <v>98</v>
      </c>
    </row>
    <row r="29" spans="1:23" ht="90" x14ac:dyDescent="0.2">
      <c r="A29" s="20" t="s">
        <v>27</v>
      </c>
      <c r="B29" s="20" t="s">
        <v>104</v>
      </c>
      <c r="C29" s="23" t="s">
        <v>105</v>
      </c>
      <c r="D29" s="23" t="s">
        <v>248</v>
      </c>
      <c r="E29" s="23" t="s">
        <v>30</v>
      </c>
      <c r="F29" s="67"/>
      <c r="G29" s="67"/>
      <c r="H29" s="67"/>
      <c r="I29" s="67"/>
      <c r="J29" s="67"/>
      <c r="K29" s="20" t="s">
        <v>31</v>
      </c>
      <c r="L29" s="18" t="s">
        <v>39</v>
      </c>
      <c r="M29" s="23" t="s">
        <v>106</v>
      </c>
      <c r="N29" s="63" t="s">
        <v>114</v>
      </c>
      <c r="O29" s="55" t="s">
        <v>39</v>
      </c>
      <c r="P29" s="55" t="s">
        <v>45</v>
      </c>
      <c r="Q29" s="27" t="s">
        <v>115</v>
      </c>
      <c r="R29" s="57">
        <v>88</v>
      </c>
      <c r="S29" s="55" t="s">
        <v>36</v>
      </c>
      <c r="T29" s="58">
        <v>81.573992237635935</v>
      </c>
      <c r="U29" s="55">
        <v>21228</v>
      </c>
      <c r="V29" s="55">
        <v>26023</v>
      </c>
      <c r="W29" s="27" t="s">
        <v>98</v>
      </c>
    </row>
    <row r="30" spans="1:23" ht="67.5" x14ac:dyDescent="0.2">
      <c r="A30" s="20" t="s">
        <v>27</v>
      </c>
      <c r="B30" s="20" t="s">
        <v>104</v>
      </c>
      <c r="C30" s="23" t="s">
        <v>105</v>
      </c>
      <c r="D30" s="23" t="s">
        <v>248</v>
      </c>
      <c r="E30" s="23" t="s">
        <v>30</v>
      </c>
      <c r="F30" s="67"/>
      <c r="G30" s="67"/>
      <c r="H30" s="67"/>
      <c r="I30" s="67"/>
      <c r="J30" s="67"/>
      <c r="K30" s="20" t="s">
        <v>31</v>
      </c>
      <c r="L30" s="18" t="s">
        <v>60</v>
      </c>
      <c r="M30" s="23" t="s">
        <v>116</v>
      </c>
      <c r="N30" s="63" t="s">
        <v>117</v>
      </c>
      <c r="O30" s="55" t="s">
        <v>60</v>
      </c>
      <c r="P30" s="55" t="s">
        <v>45</v>
      </c>
      <c r="Q30" s="27" t="s">
        <v>118</v>
      </c>
      <c r="R30" s="28">
        <v>20.99</v>
      </c>
      <c r="S30" s="55" t="s">
        <v>36</v>
      </c>
      <c r="T30" s="58">
        <v>11.529933481152993</v>
      </c>
      <c r="U30" s="55">
        <v>104</v>
      </c>
      <c r="V30" s="55">
        <v>902</v>
      </c>
      <c r="W30" s="27" t="s">
        <v>87</v>
      </c>
    </row>
    <row r="31" spans="1:23" ht="78.75" x14ac:dyDescent="0.2">
      <c r="A31" s="20" t="s">
        <v>27</v>
      </c>
      <c r="B31" s="20" t="s">
        <v>104</v>
      </c>
      <c r="C31" s="23" t="s">
        <v>105</v>
      </c>
      <c r="D31" s="23" t="s">
        <v>248</v>
      </c>
      <c r="E31" s="23" t="s">
        <v>30</v>
      </c>
      <c r="F31" s="67"/>
      <c r="G31" s="67"/>
      <c r="H31" s="67"/>
      <c r="I31" s="67"/>
      <c r="J31" s="67"/>
      <c r="K31" s="20" t="s">
        <v>31</v>
      </c>
      <c r="L31" s="18" t="s">
        <v>60</v>
      </c>
      <c r="M31" s="23" t="s">
        <v>116</v>
      </c>
      <c r="N31" s="63" t="s">
        <v>119</v>
      </c>
      <c r="O31" s="55" t="s">
        <v>60</v>
      </c>
      <c r="P31" s="55" t="s">
        <v>45</v>
      </c>
      <c r="Q31" s="27" t="s">
        <v>120</v>
      </c>
      <c r="R31" s="28">
        <v>81.64</v>
      </c>
      <c r="S31" s="55" t="s">
        <v>36</v>
      </c>
      <c r="T31" s="58">
        <v>82.150776053215083</v>
      </c>
      <c r="U31" s="55">
        <v>741</v>
      </c>
      <c r="V31" s="55">
        <v>902</v>
      </c>
      <c r="W31" s="27" t="s">
        <v>87</v>
      </c>
    </row>
    <row r="32" spans="1:23" ht="67.5" x14ac:dyDescent="0.2">
      <c r="A32" s="20" t="s">
        <v>27</v>
      </c>
      <c r="B32" s="20" t="s">
        <v>104</v>
      </c>
      <c r="C32" s="23" t="s">
        <v>105</v>
      </c>
      <c r="D32" s="23" t="s">
        <v>248</v>
      </c>
      <c r="E32" s="23" t="s">
        <v>30</v>
      </c>
      <c r="F32" s="67"/>
      <c r="G32" s="67"/>
      <c r="H32" s="67"/>
      <c r="I32" s="67"/>
      <c r="J32" s="67"/>
      <c r="K32" s="20" t="s">
        <v>31</v>
      </c>
      <c r="L32" s="18" t="s">
        <v>60</v>
      </c>
      <c r="M32" s="23" t="s">
        <v>116</v>
      </c>
      <c r="N32" s="63" t="s">
        <v>121</v>
      </c>
      <c r="O32" s="55" t="s">
        <v>60</v>
      </c>
      <c r="P32" s="55" t="s">
        <v>45</v>
      </c>
      <c r="Q32" s="27" t="s">
        <v>122</v>
      </c>
      <c r="R32" s="28">
        <v>97.75</v>
      </c>
      <c r="S32" s="55" t="s">
        <v>36</v>
      </c>
      <c r="T32" s="58">
        <v>96.15</v>
      </c>
      <c r="U32" s="55">
        <v>75</v>
      </c>
      <c r="V32" s="55">
        <v>78</v>
      </c>
      <c r="W32" s="27" t="s">
        <v>87</v>
      </c>
    </row>
    <row r="33" spans="1:23" ht="67.5" x14ac:dyDescent="0.2">
      <c r="A33" s="20" t="s">
        <v>27</v>
      </c>
      <c r="B33" s="20" t="s">
        <v>104</v>
      </c>
      <c r="C33" s="23" t="s">
        <v>105</v>
      </c>
      <c r="D33" s="23" t="s">
        <v>248</v>
      </c>
      <c r="E33" s="23" t="s">
        <v>30</v>
      </c>
      <c r="F33" s="67"/>
      <c r="G33" s="67"/>
      <c r="H33" s="67"/>
      <c r="I33" s="67"/>
      <c r="J33" s="67"/>
      <c r="K33" s="20" t="s">
        <v>31</v>
      </c>
      <c r="L33" s="18" t="s">
        <v>39</v>
      </c>
      <c r="M33" s="23" t="s">
        <v>106</v>
      </c>
      <c r="N33" s="63" t="s">
        <v>123</v>
      </c>
      <c r="O33" s="55" t="s">
        <v>39</v>
      </c>
      <c r="P33" s="55" t="s">
        <v>45</v>
      </c>
      <c r="Q33" s="27" t="s">
        <v>124</v>
      </c>
      <c r="R33" s="28">
        <v>16.670000000000002</v>
      </c>
      <c r="S33" s="55" t="s">
        <v>36</v>
      </c>
      <c r="T33" s="58">
        <v>13.636363636363635</v>
      </c>
      <c r="U33" s="55">
        <v>12</v>
      </c>
      <c r="V33" s="55">
        <v>88</v>
      </c>
      <c r="W33" s="27" t="s">
        <v>125</v>
      </c>
    </row>
    <row r="34" spans="1:23" ht="78.75" customHeight="1" x14ac:dyDescent="0.2">
      <c r="A34" s="20" t="s">
        <v>27</v>
      </c>
      <c r="B34" s="20" t="s">
        <v>104</v>
      </c>
      <c r="C34" s="23" t="s">
        <v>105</v>
      </c>
      <c r="D34" s="23" t="s">
        <v>248</v>
      </c>
      <c r="E34" s="23" t="s">
        <v>30</v>
      </c>
      <c r="F34" s="67"/>
      <c r="G34" s="67"/>
      <c r="H34" s="67"/>
      <c r="I34" s="67"/>
      <c r="J34" s="67"/>
      <c r="K34" s="20" t="s">
        <v>31</v>
      </c>
      <c r="L34" s="18" t="s">
        <v>50</v>
      </c>
      <c r="M34" s="23" t="s">
        <v>111</v>
      </c>
      <c r="N34" s="63" t="s">
        <v>126</v>
      </c>
      <c r="O34" s="55" t="s">
        <v>50</v>
      </c>
      <c r="P34" s="55" t="s">
        <v>45</v>
      </c>
      <c r="Q34" s="27" t="s">
        <v>127</v>
      </c>
      <c r="R34" s="28">
        <v>81.871345029239762</v>
      </c>
      <c r="S34" s="55" t="s">
        <v>36</v>
      </c>
      <c r="T34" s="58">
        <v>83.928571428571431</v>
      </c>
      <c r="U34" s="55">
        <v>141</v>
      </c>
      <c r="V34" s="55">
        <v>168</v>
      </c>
      <c r="W34" s="27" t="s">
        <v>128</v>
      </c>
    </row>
    <row r="35" spans="1:23" ht="101.25" x14ac:dyDescent="0.2">
      <c r="A35" s="20" t="s">
        <v>27</v>
      </c>
      <c r="B35" s="20" t="s">
        <v>104</v>
      </c>
      <c r="C35" s="23" t="s">
        <v>105</v>
      </c>
      <c r="D35" s="23" t="s">
        <v>248</v>
      </c>
      <c r="E35" s="23" t="s">
        <v>30</v>
      </c>
      <c r="F35" s="67"/>
      <c r="G35" s="67"/>
      <c r="H35" s="67"/>
      <c r="I35" s="67"/>
      <c r="J35" s="67"/>
      <c r="K35" s="20" t="s">
        <v>31</v>
      </c>
      <c r="L35" s="18" t="s">
        <v>48</v>
      </c>
      <c r="M35" s="23" t="s">
        <v>261</v>
      </c>
      <c r="N35" s="63" t="s">
        <v>240</v>
      </c>
      <c r="O35" s="55" t="s">
        <v>48</v>
      </c>
      <c r="P35" s="55" t="s">
        <v>45</v>
      </c>
      <c r="Q35" s="27" t="s">
        <v>241</v>
      </c>
      <c r="R35" s="57">
        <v>100</v>
      </c>
      <c r="S35" s="55" t="s">
        <v>36</v>
      </c>
      <c r="T35" s="53" t="s">
        <v>37</v>
      </c>
      <c r="U35" s="55" t="s">
        <v>37</v>
      </c>
      <c r="V35" s="55">
        <v>2</v>
      </c>
      <c r="W35" s="27" t="s">
        <v>244</v>
      </c>
    </row>
    <row r="36" spans="1:23" ht="103.5" customHeight="1" x14ac:dyDescent="0.2">
      <c r="A36" s="20" t="s">
        <v>27</v>
      </c>
      <c r="B36" s="20" t="s">
        <v>104</v>
      </c>
      <c r="C36" s="23" t="s">
        <v>105</v>
      </c>
      <c r="D36" s="23" t="s">
        <v>248</v>
      </c>
      <c r="E36" s="23" t="s">
        <v>30</v>
      </c>
      <c r="F36" s="67"/>
      <c r="G36" s="67"/>
      <c r="H36" s="67"/>
      <c r="I36" s="67"/>
      <c r="J36" s="67"/>
      <c r="K36" s="20" t="s">
        <v>31</v>
      </c>
      <c r="L36" s="18" t="s">
        <v>48</v>
      </c>
      <c r="M36" s="23" t="s">
        <v>261</v>
      </c>
      <c r="N36" s="63" t="s">
        <v>242</v>
      </c>
      <c r="O36" s="55" t="s">
        <v>48</v>
      </c>
      <c r="P36" s="55" t="s">
        <v>45</v>
      </c>
      <c r="Q36" s="27" t="s">
        <v>243</v>
      </c>
      <c r="R36" s="57">
        <v>100</v>
      </c>
      <c r="S36" s="55" t="s">
        <v>36</v>
      </c>
      <c r="T36" s="53">
        <v>12.5</v>
      </c>
      <c r="U36" s="55">
        <v>1</v>
      </c>
      <c r="V36" s="55">
        <v>8</v>
      </c>
      <c r="W36" s="27" t="s">
        <v>244</v>
      </c>
    </row>
    <row r="37" spans="1:23" ht="67.5" x14ac:dyDescent="0.2">
      <c r="A37" s="20" t="s">
        <v>27</v>
      </c>
      <c r="B37" s="20" t="s">
        <v>104</v>
      </c>
      <c r="C37" s="23" t="s">
        <v>105</v>
      </c>
      <c r="D37" s="23" t="s">
        <v>248</v>
      </c>
      <c r="E37" s="23" t="s">
        <v>30</v>
      </c>
      <c r="F37" s="67"/>
      <c r="G37" s="67"/>
      <c r="H37" s="67"/>
      <c r="I37" s="67"/>
      <c r="J37" s="67"/>
      <c r="K37" s="20" t="s">
        <v>31</v>
      </c>
      <c r="L37" s="18" t="s">
        <v>39</v>
      </c>
      <c r="M37" s="23" t="s">
        <v>106</v>
      </c>
      <c r="N37" s="63" t="s">
        <v>129</v>
      </c>
      <c r="O37" s="55" t="s">
        <v>39</v>
      </c>
      <c r="P37" s="55" t="s">
        <v>45</v>
      </c>
      <c r="Q37" s="27" t="s">
        <v>130</v>
      </c>
      <c r="R37" s="57">
        <v>100</v>
      </c>
      <c r="S37" s="55" t="s">
        <v>36</v>
      </c>
      <c r="T37" s="58">
        <v>91.666666666666657</v>
      </c>
      <c r="U37" s="55">
        <v>11</v>
      </c>
      <c r="V37" s="55">
        <v>12</v>
      </c>
      <c r="W37" s="27" t="s">
        <v>131</v>
      </c>
    </row>
    <row r="38" spans="1:23" ht="56.25" x14ac:dyDescent="0.2">
      <c r="A38" s="20" t="s">
        <v>27</v>
      </c>
      <c r="B38" s="20" t="s">
        <v>104</v>
      </c>
      <c r="C38" s="23" t="s">
        <v>105</v>
      </c>
      <c r="D38" s="23" t="s">
        <v>248</v>
      </c>
      <c r="E38" s="23" t="s">
        <v>30</v>
      </c>
      <c r="F38" s="68"/>
      <c r="G38" s="68"/>
      <c r="H38" s="68"/>
      <c r="I38" s="68"/>
      <c r="J38" s="68"/>
      <c r="K38" s="20" t="s">
        <v>31</v>
      </c>
      <c r="L38" s="18" t="s">
        <v>39</v>
      </c>
      <c r="M38" s="23" t="s">
        <v>106</v>
      </c>
      <c r="N38" s="63" t="s">
        <v>132</v>
      </c>
      <c r="O38" s="55" t="s">
        <v>39</v>
      </c>
      <c r="P38" s="55" t="s">
        <v>53</v>
      </c>
      <c r="Q38" s="27" t="s">
        <v>133</v>
      </c>
      <c r="R38" s="64">
        <v>57.5</v>
      </c>
      <c r="S38" s="55" t="s">
        <v>36</v>
      </c>
      <c r="T38" s="58">
        <v>55.789285714285718</v>
      </c>
      <c r="U38" s="55">
        <v>43621</v>
      </c>
      <c r="V38" s="55">
        <v>28000</v>
      </c>
      <c r="W38" s="27" t="s">
        <v>47</v>
      </c>
    </row>
    <row r="39" spans="1:23" ht="123.75" customHeight="1" x14ac:dyDescent="0.2">
      <c r="A39" s="20" t="s">
        <v>27</v>
      </c>
      <c r="B39" s="20" t="s">
        <v>134</v>
      </c>
      <c r="C39" s="23" t="s">
        <v>135</v>
      </c>
      <c r="D39" s="23" t="s">
        <v>248</v>
      </c>
      <c r="E39" s="23" t="s">
        <v>30</v>
      </c>
      <c r="F39" s="66">
        <v>172154533.02000001</v>
      </c>
      <c r="G39" s="66">
        <v>190961497.59999999</v>
      </c>
      <c r="H39" s="66">
        <v>67036490.669999942</v>
      </c>
      <c r="I39" s="66">
        <v>67036490.669999942</v>
      </c>
      <c r="J39" s="66">
        <v>61261064.769999973</v>
      </c>
      <c r="K39" s="20" t="s">
        <v>31</v>
      </c>
      <c r="L39" s="18" t="s">
        <v>32</v>
      </c>
      <c r="M39" s="19" t="s">
        <v>136</v>
      </c>
      <c r="N39" s="63" t="s">
        <v>33</v>
      </c>
      <c r="O39" s="55" t="s">
        <v>32</v>
      </c>
      <c r="P39" s="55" t="s">
        <v>34</v>
      </c>
      <c r="Q39" s="27" t="s">
        <v>35</v>
      </c>
      <c r="R39" s="28">
        <v>9.16</v>
      </c>
      <c r="S39" s="55" t="s">
        <v>36</v>
      </c>
      <c r="T39" s="28" t="s">
        <v>37</v>
      </c>
      <c r="U39" s="28" t="s">
        <v>37</v>
      </c>
      <c r="V39" s="28" t="s">
        <v>37</v>
      </c>
      <c r="W39" s="27" t="s">
        <v>38</v>
      </c>
    </row>
    <row r="40" spans="1:23" ht="90" x14ac:dyDescent="0.2">
      <c r="A40" s="20" t="s">
        <v>27</v>
      </c>
      <c r="B40" s="20" t="s">
        <v>134</v>
      </c>
      <c r="C40" s="23" t="s">
        <v>135</v>
      </c>
      <c r="D40" s="23" t="s">
        <v>248</v>
      </c>
      <c r="E40" s="23" t="s">
        <v>30</v>
      </c>
      <c r="F40" s="67"/>
      <c r="G40" s="67"/>
      <c r="H40" s="67"/>
      <c r="I40" s="67"/>
      <c r="J40" s="67"/>
      <c r="K40" s="20" t="s">
        <v>31</v>
      </c>
      <c r="L40" s="18" t="s">
        <v>39</v>
      </c>
      <c r="M40" s="19" t="s">
        <v>137</v>
      </c>
      <c r="N40" s="63" t="s">
        <v>138</v>
      </c>
      <c r="O40" s="55" t="s">
        <v>39</v>
      </c>
      <c r="P40" s="55" t="s">
        <v>45</v>
      </c>
      <c r="Q40" s="27" t="s">
        <v>139</v>
      </c>
      <c r="R40" s="28">
        <v>67.209999999999994</v>
      </c>
      <c r="S40" s="55" t="s">
        <v>36</v>
      </c>
      <c r="T40" s="58">
        <v>55.465478841870819</v>
      </c>
      <c r="U40" s="55">
        <v>6226</v>
      </c>
      <c r="V40" s="55">
        <v>11225</v>
      </c>
      <c r="W40" s="27" t="s">
        <v>98</v>
      </c>
    </row>
    <row r="41" spans="1:23" ht="135" x14ac:dyDescent="0.2">
      <c r="A41" s="20" t="s">
        <v>27</v>
      </c>
      <c r="B41" s="20" t="s">
        <v>134</v>
      </c>
      <c r="C41" s="23" t="s">
        <v>135</v>
      </c>
      <c r="D41" s="23" t="s">
        <v>248</v>
      </c>
      <c r="E41" s="23" t="s">
        <v>30</v>
      </c>
      <c r="F41" s="67"/>
      <c r="G41" s="67"/>
      <c r="H41" s="67"/>
      <c r="I41" s="67"/>
      <c r="J41" s="67"/>
      <c r="K41" s="20" t="s">
        <v>31</v>
      </c>
      <c r="L41" s="18" t="s">
        <v>48</v>
      </c>
      <c r="M41" s="19" t="s">
        <v>140</v>
      </c>
      <c r="N41" s="63" t="s">
        <v>141</v>
      </c>
      <c r="O41" s="55" t="s">
        <v>48</v>
      </c>
      <c r="P41" s="55" t="s">
        <v>45</v>
      </c>
      <c r="Q41" s="27" t="s">
        <v>262</v>
      </c>
      <c r="R41" s="28">
        <v>87.26</v>
      </c>
      <c r="S41" s="55" t="s">
        <v>36</v>
      </c>
      <c r="T41" s="28">
        <v>74.589371980676333</v>
      </c>
      <c r="U41" s="55">
        <v>1544</v>
      </c>
      <c r="V41" s="55">
        <v>2070</v>
      </c>
      <c r="W41" s="27" t="s">
        <v>98</v>
      </c>
    </row>
    <row r="42" spans="1:23" ht="90" x14ac:dyDescent="0.2">
      <c r="A42" s="20" t="s">
        <v>27</v>
      </c>
      <c r="B42" s="20" t="s">
        <v>134</v>
      </c>
      <c r="C42" s="23" t="s">
        <v>135</v>
      </c>
      <c r="D42" s="23" t="s">
        <v>248</v>
      </c>
      <c r="E42" s="23" t="s">
        <v>30</v>
      </c>
      <c r="F42" s="67"/>
      <c r="G42" s="67"/>
      <c r="H42" s="67"/>
      <c r="I42" s="67"/>
      <c r="J42" s="67"/>
      <c r="K42" s="20" t="s">
        <v>31</v>
      </c>
      <c r="L42" s="18" t="s">
        <v>60</v>
      </c>
      <c r="M42" s="19" t="s">
        <v>142</v>
      </c>
      <c r="N42" s="63" t="s">
        <v>143</v>
      </c>
      <c r="O42" s="55" t="s">
        <v>60</v>
      </c>
      <c r="P42" s="55" t="s">
        <v>45</v>
      </c>
      <c r="Q42" s="27" t="s">
        <v>144</v>
      </c>
      <c r="R42" s="28">
        <v>78.099999999999994</v>
      </c>
      <c r="S42" s="55" t="s">
        <v>36</v>
      </c>
      <c r="T42" s="58">
        <v>76.639344262295083</v>
      </c>
      <c r="U42" s="58">
        <v>374</v>
      </c>
      <c r="V42" s="58">
        <v>488</v>
      </c>
      <c r="W42" s="27" t="s">
        <v>98</v>
      </c>
    </row>
    <row r="43" spans="1:23" ht="78.75" x14ac:dyDescent="0.2">
      <c r="A43" s="20" t="s">
        <v>27</v>
      </c>
      <c r="B43" s="20" t="s">
        <v>134</v>
      </c>
      <c r="C43" s="23" t="s">
        <v>135</v>
      </c>
      <c r="D43" s="23" t="s">
        <v>248</v>
      </c>
      <c r="E43" s="23" t="s">
        <v>30</v>
      </c>
      <c r="F43" s="67"/>
      <c r="G43" s="67"/>
      <c r="H43" s="67"/>
      <c r="I43" s="67"/>
      <c r="J43" s="67"/>
      <c r="K43" s="20" t="s">
        <v>31</v>
      </c>
      <c r="L43" s="18" t="s">
        <v>60</v>
      </c>
      <c r="M43" s="19" t="s">
        <v>142</v>
      </c>
      <c r="N43" s="63" t="s">
        <v>145</v>
      </c>
      <c r="O43" s="55" t="s">
        <v>60</v>
      </c>
      <c r="P43" s="55" t="s">
        <v>146</v>
      </c>
      <c r="Q43" s="27" t="s">
        <v>147</v>
      </c>
      <c r="R43" s="28">
        <v>76.5</v>
      </c>
      <c r="S43" s="55" t="s">
        <v>36</v>
      </c>
      <c r="T43" s="58" t="s">
        <v>37</v>
      </c>
      <c r="U43" s="58" t="s">
        <v>37</v>
      </c>
      <c r="V43" s="58" t="s">
        <v>37</v>
      </c>
      <c r="W43" s="27" t="s">
        <v>148</v>
      </c>
    </row>
    <row r="44" spans="1:23" ht="90" x14ac:dyDescent="0.2">
      <c r="A44" s="20" t="s">
        <v>27</v>
      </c>
      <c r="B44" s="20" t="s">
        <v>134</v>
      </c>
      <c r="C44" s="23" t="s">
        <v>135</v>
      </c>
      <c r="D44" s="23" t="s">
        <v>248</v>
      </c>
      <c r="E44" s="23" t="s">
        <v>30</v>
      </c>
      <c r="F44" s="67"/>
      <c r="G44" s="67"/>
      <c r="H44" s="67"/>
      <c r="I44" s="67"/>
      <c r="J44" s="67"/>
      <c r="K44" s="20" t="s">
        <v>31</v>
      </c>
      <c r="L44" s="18" t="s">
        <v>39</v>
      </c>
      <c r="M44" s="19" t="s">
        <v>137</v>
      </c>
      <c r="N44" s="63" t="s">
        <v>149</v>
      </c>
      <c r="O44" s="55" t="s">
        <v>39</v>
      </c>
      <c r="P44" s="55" t="s">
        <v>45</v>
      </c>
      <c r="Q44" s="27" t="s">
        <v>257</v>
      </c>
      <c r="R44" s="28">
        <v>53.85</v>
      </c>
      <c r="S44" s="55" t="s">
        <v>36</v>
      </c>
      <c r="T44" s="58">
        <v>18.305724470538898</v>
      </c>
      <c r="U44" s="55">
        <v>873</v>
      </c>
      <c r="V44" s="55">
        <v>4769</v>
      </c>
      <c r="W44" s="27" t="s">
        <v>98</v>
      </c>
    </row>
    <row r="45" spans="1:23" ht="78.75" x14ac:dyDescent="0.2">
      <c r="A45" s="20" t="s">
        <v>27</v>
      </c>
      <c r="B45" s="20" t="s">
        <v>134</v>
      </c>
      <c r="C45" s="23" t="s">
        <v>135</v>
      </c>
      <c r="D45" s="23" t="s">
        <v>248</v>
      </c>
      <c r="E45" s="23" t="s">
        <v>30</v>
      </c>
      <c r="F45" s="67"/>
      <c r="G45" s="67"/>
      <c r="H45" s="67"/>
      <c r="I45" s="67"/>
      <c r="J45" s="67"/>
      <c r="K45" s="20" t="s">
        <v>31</v>
      </c>
      <c r="L45" s="18" t="s">
        <v>50</v>
      </c>
      <c r="M45" s="19" t="s">
        <v>150</v>
      </c>
      <c r="N45" s="63" t="s">
        <v>151</v>
      </c>
      <c r="O45" s="55" t="s">
        <v>50</v>
      </c>
      <c r="P45" s="55" t="s">
        <v>53</v>
      </c>
      <c r="Q45" s="27" t="s">
        <v>152</v>
      </c>
      <c r="R45" s="28">
        <v>59.88</v>
      </c>
      <c r="S45" s="55" t="s">
        <v>36</v>
      </c>
      <c r="T45" s="58">
        <v>5.0536672629695856</v>
      </c>
      <c r="U45" s="55">
        <v>2349</v>
      </c>
      <c r="V45" s="55">
        <v>2236</v>
      </c>
      <c r="W45" s="27" t="s">
        <v>153</v>
      </c>
    </row>
    <row r="46" spans="1:23" ht="78.75" x14ac:dyDescent="0.2">
      <c r="A46" s="20" t="s">
        <v>27</v>
      </c>
      <c r="B46" s="20" t="s">
        <v>134</v>
      </c>
      <c r="C46" s="23" t="s">
        <v>135</v>
      </c>
      <c r="D46" s="23" t="s">
        <v>248</v>
      </c>
      <c r="E46" s="23" t="s">
        <v>30</v>
      </c>
      <c r="F46" s="68"/>
      <c r="G46" s="68"/>
      <c r="H46" s="68"/>
      <c r="I46" s="68"/>
      <c r="J46" s="68"/>
      <c r="K46" s="20" t="s">
        <v>31</v>
      </c>
      <c r="L46" s="18" t="s">
        <v>56</v>
      </c>
      <c r="M46" s="19" t="s">
        <v>245</v>
      </c>
      <c r="N46" s="63" t="s">
        <v>246</v>
      </c>
      <c r="O46" s="55" t="s">
        <v>56</v>
      </c>
      <c r="P46" s="55" t="s">
        <v>45</v>
      </c>
      <c r="Q46" s="27" t="s">
        <v>247</v>
      </c>
      <c r="R46" s="57">
        <v>100</v>
      </c>
      <c r="S46" s="55" t="s">
        <v>36</v>
      </c>
      <c r="T46" s="57" t="s">
        <v>37</v>
      </c>
      <c r="U46" s="57" t="s">
        <v>37</v>
      </c>
      <c r="V46" s="55">
        <v>2</v>
      </c>
      <c r="W46" s="27" t="s">
        <v>244</v>
      </c>
    </row>
    <row r="47" spans="1:23" ht="157.5" customHeight="1" x14ac:dyDescent="0.2">
      <c r="A47" s="20" t="s">
        <v>27</v>
      </c>
      <c r="B47" s="20" t="s">
        <v>154</v>
      </c>
      <c r="C47" s="23" t="s">
        <v>250</v>
      </c>
      <c r="D47" s="23" t="s">
        <v>248</v>
      </c>
      <c r="E47" s="23" t="s">
        <v>30</v>
      </c>
      <c r="F47" s="66">
        <v>57333103.659999996</v>
      </c>
      <c r="G47" s="66">
        <v>61726091.189999975</v>
      </c>
      <c r="H47" s="66">
        <v>19542061.980000004</v>
      </c>
      <c r="I47" s="66">
        <v>19542061.980000004</v>
      </c>
      <c r="J47" s="66">
        <v>19405712.910000004</v>
      </c>
      <c r="K47" s="20" t="s">
        <v>31</v>
      </c>
      <c r="L47" s="18" t="s">
        <v>32</v>
      </c>
      <c r="M47" s="23" t="s">
        <v>155</v>
      </c>
      <c r="N47" s="63" t="s">
        <v>156</v>
      </c>
      <c r="O47" s="55" t="s">
        <v>32</v>
      </c>
      <c r="P47" s="55" t="s">
        <v>45</v>
      </c>
      <c r="Q47" s="27" t="s">
        <v>157</v>
      </c>
      <c r="R47" s="28">
        <v>4.29</v>
      </c>
      <c r="S47" s="55" t="s">
        <v>36</v>
      </c>
      <c r="T47" s="53" t="s">
        <v>37</v>
      </c>
      <c r="U47" s="53" t="s">
        <v>37</v>
      </c>
      <c r="V47" s="53" t="s">
        <v>37</v>
      </c>
      <c r="W47" s="27" t="s">
        <v>158</v>
      </c>
    </row>
    <row r="48" spans="1:23" ht="78.75" x14ac:dyDescent="0.2">
      <c r="A48" s="20" t="s">
        <v>27</v>
      </c>
      <c r="B48" s="20" t="s">
        <v>154</v>
      </c>
      <c r="C48" s="23" t="s">
        <v>250</v>
      </c>
      <c r="D48" s="23" t="s">
        <v>248</v>
      </c>
      <c r="E48" s="23" t="s">
        <v>30</v>
      </c>
      <c r="F48" s="67"/>
      <c r="G48" s="67"/>
      <c r="H48" s="67"/>
      <c r="I48" s="67"/>
      <c r="J48" s="67"/>
      <c r="K48" s="20" t="s">
        <v>31</v>
      </c>
      <c r="L48" s="18" t="s">
        <v>39</v>
      </c>
      <c r="M48" s="23" t="s">
        <v>159</v>
      </c>
      <c r="N48" s="63" t="s">
        <v>160</v>
      </c>
      <c r="O48" s="55" t="s">
        <v>39</v>
      </c>
      <c r="P48" s="55" t="s">
        <v>45</v>
      </c>
      <c r="Q48" s="27" t="s">
        <v>161</v>
      </c>
      <c r="R48" s="57">
        <v>85</v>
      </c>
      <c r="S48" s="55" t="s">
        <v>36</v>
      </c>
      <c r="T48" s="60" t="s">
        <v>37</v>
      </c>
      <c r="U48" s="60" t="s">
        <v>37</v>
      </c>
      <c r="V48" s="60" t="s">
        <v>37</v>
      </c>
      <c r="W48" s="27" t="s">
        <v>162</v>
      </c>
    </row>
    <row r="49" spans="1:23" ht="67.5" x14ac:dyDescent="0.2">
      <c r="A49" s="20" t="s">
        <v>27</v>
      </c>
      <c r="B49" s="20" t="s">
        <v>154</v>
      </c>
      <c r="C49" s="23" t="s">
        <v>250</v>
      </c>
      <c r="D49" s="23" t="s">
        <v>248</v>
      </c>
      <c r="E49" s="23" t="s">
        <v>30</v>
      </c>
      <c r="F49" s="67"/>
      <c r="G49" s="67"/>
      <c r="H49" s="67"/>
      <c r="I49" s="67"/>
      <c r="J49" s="67"/>
      <c r="K49" s="20" t="s">
        <v>31</v>
      </c>
      <c r="L49" s="18" t="s">
        <v>50</v>
      </c>
      <c r="M49" s="23" t="s">
        <v>163</v>
      </c>
      <c r="N49" s="63" t="s">
        <v>164</v>
      </c>
      <c r="O49" s="55" t="s">
        <v>50</v>
      </c>
      <c r="P49" s="55" t="s">
        <v>45</v>
      </c>
      <c r="Q49" s="27" t="s">
        <v>165</v>
      </c>
      <c r="R49" s="28">
        <v>1.82</v>
      </c>
      <c r="S49" s="55" t="s">
        <v>36</v>
      </c>
      <c r="T49" s="58">
        <v>1.4438900095551546</v>
      </c>
      <c r="U49" s="55">
        <v>408</v>
      </c>
      <c r="V49" s="59">
        <v>28257</v>
      </c>
      <c r="W49" s="27" t="s">
        <v>98</v>
      </c>
    </row>
    <row r="50" spans="1:23" ht="101.25" x14ac:dyDescent="0.2">
      <c r="A50" s="20" t="s">
        <v>27</v>
      </c>
      <c r="B50" s="20" t="s">
        <v>154</v>
      </c>
      <c r="C50" s="23" t="s">
        <v>250</v>
      </c>
      <c r="D50" s="23" t="s">
        <v>248</v>
      </c>
      <c r="E50" s="23" t="s">
        <v>30</v>
      </c>
      <c r="F50" s="67"/>
      <c r="G50" s="67"/>
      <c r="H50" s="67"/>
      <c r="I50" s="67"/>
      <c r="J50" s="67"/>
      <c r="K50" s="20" t="s">
        <v>31</v>
      </c>
      <c r="L50" s="18" t="s">
        <v>48</v>
      </c>
      <c r="M50" s="23" t="s">
        <v>166</v>
      </c>
      <c r="N50" s="63" t="s">
        <v>167</v>
      </c>
      <c r="O50" s="55" t="s">
        <v>48</v>
      </c>
      <c r="P50" s="55" t="s">
        <v>45</v>
      </c>
      <c r="Q50" s="27" t="s">
        <v>168</v>
      </c>
      <c r="R50" s="28">
        <v>41.95</v>
      </c>
      <c r="S50" s="55" t="s">
        <v>36</v>
      </c>
      <c r="T50" s="58">
        <v>95.465587044534416</v>
      </c>
      <c r="U50" s="60">
        <v>1179</v>
      </c>
      <c r="V50" s="60">
        <v>1235</v>
      </c>
      <c r="W50" s="27" t="s">
        <v>169</v>
      </c>
    </row>
    <row r="51" spans="1:23" ht="157.5" customHeight="1" x14ac:dyDescent="0.2">
      <c r="A51" s="20" t="s">
        <v>27</v>
      </c>
      <c r="B51" s="20" t="s">
        <v>154</v>
      </c>
      <c r="C51" s="23" t="s">
        <v>250</v>
      </c>
      <c r="D51" s="23" t="s">
        <v>248</v>
      </c>
      <c r="E51" s="23" t="s">
        <v>30</v>
      </c>
      <c r="F51" s="67"/>
      <c r="G51" s="67"/>
      <c r="H51" s="67"/>
      <c r="I51" s="67"/>
      <c r="J51" s="67"/>
      <c r="K51" s="20" t="s">
        <v>31</v>
      </c>
      <c r="L51" s="18" t="s">
        <v>32</v>
      </c>
      <c r="M51" s="23" t="s">
        <v>155</v>
      </c>
      <c r="N51" s="63" t="s">
        <v>170</v>
      </c>
      <c r="O51" s="55" t="s">
        <v>32</v>
      </c>
      <c r="P51" s="55" t="s">
        <v>45</v>
      </c>
      <c r="Q51" s="27" t="s">
        <v>171</v>
      </c>
      <c r="R51" s="28">
        <v>32.35</v>
      </c>
      <c r="S51" s="55" t="s">
        <v>36</v>
      </c>
      <c r="T51" s="53" t="s">
        <v>37</v>
      </c>
      <c r="U51" s="53" t="s">
        <v>37</v>
      </c>
      <c r="V51" s="53" t="s">
        <v>37</v>
      </c>
      <c r="W51" s="27" t="s">
        <v>172</v>
      </c>
    </row>
    <row r="52" spans="1:23" ht="90" x14ac:dyDescent="0.2">
      <c r="A52" s="20" t="s">
        <v>27</v>
      </c>
      <c r="B52" s="20" t="s">
        <v>154</v>
      </c>
      <c r="C52" s="23" t="s">
        <v>250</v>
      </c>
      <c r="D52" s="23" t="s">
        <v>248</v>
      </c>
      <c r="E52" s="23" t="s">
        <v>30</v>
      </c>
      <c r="F52" s="67"/>
      <c r="G52" s="67"/>
      <c r="H52" s="67"/>
      <c r="I52" s="67"/>
      <c r="J52" s="67"/>
      <c r="K52" s="20" t="s">
        <v>31</v>
      </c>
      <c r="L52" s="18" t="s">
        <v>60</v>
      </c>
      <c r="M52" s="23" t="s">
        <v>173</v>
      </c>
      <c r="N52" s="63" t="s">
        <v>174</v>
      </c>
      <c r="O52" s="55" t="s">
        <v>60</v>
      </c>
      <c r="P52" s="55" t="s">
        <v>53</v>
      </c>
      <c r="Q52" s="27" t="s">
        <v>175</v>
      </c>
      <c r="R52" s="57">
        <v>0</v>
      </c>
      <c r="S52" s="55" t="s">
        <v>36</v>
      </c>
      <c r="T52" s="58">
        <v>-51.587301587301582</v>
      </c>
      <c r="U52" s="60">
        <v>61</v>
      </c>
      <c r="V52" s="55">
        <v>126</v>
      </c>
      <c r="W52" s="27" t="s">
        <v>49</v>
      </c>
    </row>
    <row r="53" spans="1:23" ht="101.25" x14ac:dyDescent="0.2">
      <c r="A53" s="20" t="s">
        <v>27</v>
      </c>
      <c r="B53" s="20" t="s">
        <v>154</v>
      </c>
      <c r="C53" s="23" t="s">
        <v>250</v>
      </c>
      <c r="D53" s="23" t="s">
        <v>248</v>
      </c>
      <c r="E53" s="23" t="s">
        <v>30</v>
      </c>
      <c r="F53" s="68"/>
      <c r="G53" s="68"/>
      <c r="H53" s="68"/>
      <c r="I53" s="68"/>
      <c r="J53" s="68"/>
      <c r="K53" s="20" t="s">
        <v>31</v>
      </c>
      <c r="L53" s="18" t="s">
        <v>39</v>
      </c>
      <c r="M53" s="23" t="s">
        <v>159</v>
      </c>
      <c r="N53" s="63" t="s">
        <v>176</v>
      </c>
      <c r="O53" s="55" t="s">
        <v>39</v>
      </c>
      <c r="P53" s="55" t="s">
        <v>53</v>
      </c>
      <c r="Q53" s="27" t="s">
        <v>177</v>
      </c>
      <c r="R53" s="57">
        <v>40</v>
      </c>
      <c r="S53" s="55" t="s">
        <v>36</v>
      </c>
      <c r="T53" s="53" t="s">
        <v>37</v>
      </c>
      <c r="U53" s="55" t="s">
        <v>37</v>
      </c>
      <c r="V53" s="55">
        <v>25</v>
      </c>
      <c r="W53" s="27" t="s">
        <v>49</v>
      </c>
    </row>
    <row r="54" spans="1:23" x14ac:dyDescent="0.2">
      <c r="F54" s="29"/>
      <c r="G54" s="29"/>
      <c r="H54" s="29"/>
      <c r="I54" s="29"/>
      <c r="J54" s="29"/>
    </row>
    <row r="63" spans="1:23" x14ac:dyDescent="0.2">
      <c r="V63" s="51"/>
    </row>
    <row r="73" spans="17:17" x14ac:dyDescent="0.2">
      <c r="Q73" s="50"/>
    </row>
  </sheetData>
  <autoFilter ref="A1:W53"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26">
    <mergeCell ref="G47:G53"/>
    <mergeCell ref="H47:H53"/>
    <mergeCell ref="I47:I53"/>
    <mergeCell ref="J47:J53"/>
    <mergeCell ref="F47:F53"/>
    <mergeCell ref="F26:F38"/>
    <mergeCell ref="G26:G38"/>
    <mergeCell ref="H26:H38"/>
    <mergeCell ref="I26:I38"/>
    <mergeCell ref="J26:J38"/>
    <mergeCell ref="A1:W1"/>
    <mergeCell ref="F12:F25"/>
    <mergeCell ref="G12:G25"/>
    <mergeCell ref="H12:H25"/>
    <mergeCell ref="I12:I25"/>
    <mergeCell ref="J12:J25"/>
    <mergeCell ref="F5:F11"/>
    <mergeCell ref="G5:G11"/>
    <mergeCell ref="H5:H11"/>
    <mergeCell ref="I5:I11"/>
    <mergeCell ref="J5:J11"/>
    <mergeCell ref="F39:F46"/>
    <mergeCell ref="G39:G46"/>
    <mergeCell ref="H39:H46"/>
    <mergeCell ref="I39:I46"/>
    <mergeCell ref="J39:J46"/>
  </mergeCells>
  <conditionalFormatting sqref="V28">
    <cfRule type="containsText" dxfId="9" priority="9" operator="containsText" text="zN/A">
      <formula>NOT(ISERROR(SEARCH(("zN/A"),(V28))))</formula>
    </cfRule>
  </conditionalFormatting>
  <conditionalFormatting sqref="V28">
    <cfRule type="containsText" dxfId="8" priority="10" operator="containsText" text="N/A">
      <formula>NOT(ISERROR(SEARCH(("N/A"),(V28))))</formula>
    </cfRule>
  </conditionalFormatting>
  <conditionalFormatting sqref="V7">
    <cfRule type="containsText" dxfId="7" priority="7" operator="containsText" text="zN/A">
      <formula>NOT(ISERROR(SEARCH(("zN/A"),(V7))))</formula>
    </cfRule>
  </conditionalFormatting>
  <conditionalFormatting sqref="V7">
    <cfRule type="containsText" dxfId="6" priority="8" operator="containsText" text="N/A">
      <formula>NOT(ISERROR(SEARCH(("N/A"),(V7))))</formula>
    </cfRule>
  </conditionalFormatting>
  <conditionalFormatting sqref="V23">
    <cfRule type="containsText" dxfId="5" priority="5" operator="containsText" text="zN/A">
      <formula>NOT(ISERROR(SEARCH(("zN/A"),(V23))))</formula>
    </cfRule>
  </conditionalFormatting>
  <conditionalFormatting sqref="V23">
    <cfRule type="containsText" dxfId="4" priority="6" operator="containsText" text="N/A">
      <formula>NOT(ISERROR(SEARCH(("N/A"),(V23))))</formula>
    </cfRule>
  </conditionalFormatting>
  <conditionalFormatting sqref="V49">
    <cfRule type="containsText" dxfId="3" priority="3" operator="containsText" text="zN/A">
      <formula>NOT(ISERROR(SEARCH(("zN/A"),(V49))))</formula>
    </cfRule>
  </conditionalFormatting>
  <conditionalFormatting sqref="V49">
    <cfRule type="containsText" dxfId="2" priority="4" operator="containsText" text="N/A">
      <formula>NOT(ISERROR(SEARCH(("N/A"),(V49))))</formula>
    </cfRule>
  </conditionalFormatting>
  <conditionalFormatting sqref="U28">
    <cfRule type="containsText" dxfId="1" priority="1" operator="containsText" text="zN/A">
      <formula>NOT(ISERROR(SEARCH(("zN/A"),(U28))))</formula>
    </cfRule>
  </conditionalFormatting>
  <conditionalFormatting sqref="U28">
    <cfRule type="containsText" dxfId="0" priority="2" operator="containsText" text="N/A">
      <formula>NOT(ISERROR(SEARCH(("N/A"),(U28))))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6968-8530-44A7-B6D1-6D847C8B4959}">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8" t="s">
        <v>178</v>
      </c>
    </row>
    <row r="2" spans="1:2" ht="31.5" x14ac:dyDescent="0.2">
      <c r="B2" s="1" t="s">
        <v>179</v>
      </c>
    </row>
    <row r="4" spans="1:2" ht="15.75" x14ac:dyDescent="0.2">
      <c r="A4" s="49" t="s">
        <v>180</v>
      </c>
      <c r="B4" s="49" t="s">
        <v>181</v>
      </c>
    </row>
    <row r="5" spans="1:2" ht="47.25" x14ac:dyDescent="0.2">
      <c r="A5" s="11">
        <v>1</v>
      </c>
      <c r="B5" s="1" t="s">
        <v>182</v>
      </c>
    </row>
    <row r="6" spans="1:2" ht="47.25" x14ac:dyDescent="0.2">
      <c r="A6" s="11">
        <v>2</v>
      </c>
      <c r="B6" s="1" t="s">
        <v>183</v>
      </c>
    </row>
    <row r="7" spans="1:2" ht="31.5" x14ac:dyDescent="0.2">
      <c r="A7" s="11">
        <v>3</v>
      </c>
      <c r="B7" s="1" t="s">
        <v>184</v>
      </c>
    </row>
    <row r="8" spans="1:2" ht="47.25" x14ac:dyDescent="0.2">
      <c r="A8" s="11">
        <v>4</v>
      </c>
      <c r="B8" s="1" t="s">
        <v>185</v>
      </c>
    </row>
    <row r="9" spans="1:2" ht="15.75" x14ac:dyDescent="0.2">
      <c r="A9" s="11">
        <v>5</v>
      </c>
      <c r="B9" s="1" t="s">
        <v>186</v>
      </c>
    </row>
    <row r="10" spans="1:2" ht="78.75" x14ac:dyDescent="0.2">
      <c r="A10" s="11">
        <v>6</v>
      </c>
      <c r="B10" s="1" t="s">
        <v>187</v>
      </c>
    </row>
    <row r="11" spans="1:2" ht="78.75" x14ac:dyDescent="0.2">
      <c r="A11" s="11">
        <v>7</v>
      </c>
      <c r="B11" s="1" t="s">
        <v>188</v>
      </c>
    </row>
    <row r="12" spans="1:2" ht="78.75" x14ac:dyDescent="0.2">
      <c r="A12" s="11">
        <v>8</v>
      </c>
      <c r="B12" s="1" t="s">
        <v>189</v>
      </c>
    </row>
    <row r="13" spans="1:2" ht="78.75" x14ac:dyDescent="0.2">
      <c r="A13" s="11">
        <v>9</v>
      </c>
      <c r="B13" s="1" t="s">
        <v>190</v>
      </c>
    </row>
    <row r="14" spans="1:2" ht="78.75" x14ac:dyDescent="0.2">
      <c r="A14" s="11">
        <v>10</v>
      </c>
      <c r="B14" s="1" t="s">
        <v>191</v>
      </c>
    </row>
    <row r="15" spans="1:2" ht="15.75" x14ac:dyDescent="0.2">
      <c r="A15" s="11">
        <v>11</v>
      </c>
      <c r="B15" s="1" t="s">
        <v>192</v>
      </c>
    </row>
    <row r="16" spans="1:2" ht="15.75" x14ac:dyDescent="0.2">
      <c r="A16" s="11">
        <v>12</v>
      </c>
      <c r="B16" s="1" t="s">
        <v>193</v>
      </c>
    </row>
    <row r="17" spans="1:2" ht="15.75" x14ac:dyDescent="0.2">
      <c r="A17" s="11">
        <v>13</v>
      </c>
      <c r="B17" s="1" t="s">
        <v>194</v>
      </c>
    </row>
    <row r="18" spans="1:2" ht="63" x14ac:dyDescent="0.2">
      <c r="A18" s="11">
        <v>14</v>
      </c>
      <c r="B18" s="1" t="s">
        <v>195</v>
      </c>
    </row>
    <row r="19" spans="1:2" ht="15.75" x14ac:dyDescent="0.2">
      <c r="A19" s="11">
        <v>15</v>
      </c>
      <c r="B19" s="1" t="s">
        <v>196</v>
      </c>
    </row>
    <row r="20" spans="1:2" ht="15.75" x14ac:dyDescent="0.2">
      <c r="A20" s="11">
        <v>16</v>
      </c>
      <c r="B20" s="1" t="s">
        <v>197</v>
      </c>
    </row>
    <row r="21" spans="1:2" ht="15.75" x14ac:dyDescent="0.2">
      <c r="A21" s="11">
        <v>17</v>
      </c>
      <c r="B21" s="1" t="s">
        <v>198</v>
      </c>
    </row>
    <row r="22" spans="1:2" ht="15.75" x14ac:dyDescent="0.2">
      <c r="A22" s="11">
        <v>18</v>
      </c>
      <c r="B22" s="2" t="s">
        <v>199</v>
      </c>
    </row>
    <row r="23" spans="1:2" ht="15.75" x14ac:dyDescent="0.2">
      <c r="A23" s="11">
        <v>19</v>
      </c>
      <c r="B23" s="2" t="s">
        <v>200</v>
      </c>
    </row>
    <row r="24" spans="1:2" ht="15.75" x14ac:dyDescent="0.2">
      <c r="A24" s="11">
        <v>20</v>
      </c>
      <c r="B24" s="2" t="s">
        <v>201</v>
      </c>
    </row>
    <row r="25" spans="1:2" ht="15.75" x14ac:dyDescent="0.2">
      <c r="A25" s="11">
        <v>21</v>
      </c>
      <c r="B25" s="2" t="s">
        <v>202</v>
      </c>
    </row>
    <row r="26" spans="1:2" ht="15.75" x14ac:dyDescent="0.2">
      <c r="A26" s="11">
        <v>22</v>
      </c>
      <c r="B26" s="2" t="s">
        <v>203</v>
      </c>
    </row>
    <row r="27" spans="1:2" ht="31.5" x14ac:dyDescent="0.2">
      <c r="A27" s="11">
        <v>23</v>
      </c>
      <c r="B27" s="1"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1" style="5"/>
  </cols>
  <sheetData>
    <row r="1" spans="1:4" ht="12" x14ac:dyDescent="0.2">
      <c r="A1" s="10" t="s">
        <v>205</v>
      </c>
      <c r="B1" s="10" t="s">
        <v>206</v>
      </c>
      <c r="C1" s="5" t="s">
        <v>207</v>
      </c>
      <c r="D1" s="4"/>
    </row>
    <row r="2" spans="1:4" ht="12" x14ac:dyDescent="0.2">
      <c r="A2" s="10" t="s">
        <v>208</v>
      </c>
      <c r="B2" s="10" t="s">
        <v>209</v>
      </c>
      <c r="C2" s="5" t="s">
        <v>210</v>
      </c>
      <c r="D2" s="4"/>
    </row>
    <row r="3" spans="1:4" ht="12" x14ac:dyDescent="0.2">
      <c r="A3" s="10" t="s">
        <v>211</v>
      </c>
      <c r="B3" s="10" t="s">
        <v>212</v>
      </c>
      <c r="C3" s="5" t="s">
        <v>213</v>
      </c>
      <c r="D3" s="4"/>
    </row>
    <row r="4" spans="1:4" ht="12" x14ac:dyDescent="0.2">
      <c r="A4" s="10" t="s">
        <v>214</v>
      </c>
      <c r="B4" s="10" t="s">
        <v>215</v>
      </c>
      <c r="C4" s="5" t="s">
        <v>216</v>
      </c>
      <c r="D4" s="4"/>
    </row>
    <row r="5" spans="1:4" ht="12" x14ac:dyDescent="0.2">
      <c r="A5" s="10" t="s">
        <v>217</v>
      </c>
      <c r="B5" s="3"/>
      <c r="D5" s="4"/>
    </row>
    <row r="6" spans="1:4" ht="12" x14ac:dyDescent="0.2">
      <c r="A6" s="10" t="s">
        <v>218</v>
      </c>
      <c r="B6" s="3"/>
      <c r="D6" s="4"/>
    </row>
    <row r="7" spans="1:4" ht="12" x14ac:dyDescent="0.2">
      <c r="A7" s="10" t="s">
        <v>219</v>
      </c>
      <c r="B7" s="3"/>
      <c r="D7" s="4"/>
    </row>
    <row r="8" spans="1:4" ht="12" x14ac:dyDescent="0.2">
      <c r="A8" s="10" t="s">
        <v>220</v>
      </c>
      <c r="B8" s="3"/>
      <c r="D8" s="4"/>
    </row>
    <row r="9" spans="1:4" ht="12" customHeight="1" x14ac:dyDescent="0.2">
      <c r="A9" s="10" t="s">
        <v>221</v>
      </c>
      <c r="B9" s="3"/>
      <c r="D9" s="4"/>
    </row>
    <row r="10" spans="1:4" ht="12" x14ac:dyDescent="0.2">
      <c r="A10" s="10" t="s">
        <v>222</v>
      </c>
      <c r="B10" s="3"/>
      <c r="D10" s="4"/>
    </row>
    <row r="11" spans="1:4" ht="12" x14ac:dyDescent="0.2">
      <c r="A11" s="10" t="s">
        <v>223</v>
      </c>
      <c r="B11" s="3"/>
      <c r="D11" s="4"/>
    </row>
    <row r="12" spans="1:4" ht="12" x14ac:dyDescent="0.2">
      <c r="A12" s="10" t="s">
        <v>224</v>
      </c>
      <c r="B12" s="3"/>
      <c r="D12" s="4"/>
    </row>
    <row r="13" spans="1:4" ht="12" x14ac:dyDescent="0.2">
      <c r="A13" s="10" t="s">
        <v>225</v>
      </c>
      <c r="B13" s="3"/>
      <c r="D13" s="4"/>
    </row>
    <row r="14" spans="1:4" ht="12" x14ac:dyDescent="0.2">
      <c r="A14" s="10" t="s">
        <v>226</v>
      </c>
      <c r="B14" s="3"/>
      <c r="D14" s="4"/>
    </row>
    <row r="15" spans="1:4" ht="12" x14ac:dyDescent="0.2">
      <c r="A15" s="10" t="s">
        <v>227</v>
      </c>
      <c r="B15" s="3"/>
      <c r="D15" s="4"/>
    </row>
    <row r="16" spans="1:4" ht="12" x14ac:dyDescent="0.2">
      <c r="A16" s="10" t="s">
        <v>228</v>
      </c>
      <c r="B16" s="3"/>
      <c r="D16" s="4"/>
    </row>
    <row r="17" spans="1:5" ht="12" x14ac:dyDescent="0.2">
      <c r="A17" s="10" t="s">
        <v>229</v>
      </c>
      <c r="B17" s="3"/>
      <c r="D17" s="4"/>
    </row>
    <row r="18" spans="1:5" ht="12" x14ac:dyDescent="0.2">
      <c r="A18" s="10" t="s">
        <v>230</v>
      </c>
      <c r="B18" s="3"/>
      <c r="D18" s="4"/>
    </row>
    <row r="19" spans="1:5" ht="12" x14ac:dyDescent="0.2">
      <c r="A19" s="10" t="s">
        <v>231</v>
      </c>
      <c r="B19" s="3"/>
      <c r="D19" s="4"/>
    </row>
    <row r="20" spans="1:5" ht="12" x14ac:dyDescent="0.2">
      <c r="A20" s="10" t="s">
        <v>232</v>
      </c>
      <c r="B20" s="3"/>
      <c r="D20" s="4"/>
    </row>
    <row r="21" spans="1:5" ht="12" x14ac:dyDescent="0.2">
      <c r="A21" s="10" t="s">
        <v>233</v>
      </c>
      <c r="B21" s="3"/>
      <c r="E21" s="4"/>
    </row>
    <row r="22" spans="1:5" ht="12" x14ac:dyDescent="0.2">
      <c r="A22" s="10" t="s">
        <v>234</v>
      </c>
      <c r="B22" s="3"/>
      <c r="E22" s="4"/>
    </row>
    <row r="23" spans="1:5" ht="12" x14ac:dyDescent="0.2">
      <c r="A23" s="10" t="s">
        <v>235</v>
      </c>
      <c r="B23" s="7"/>
      <c r="E23" s="6"/>
    </row>
    <row r="24" spans="1:5" x14ac:dyDescent="0.2">
      <c r="A24" s="9"/>
      <c r="B24" s="8"/>
      <c r="D24" s="8"/>
      <c r="E24" s="8"/>
    </row>
    <row r="25" spans="1:5" x14ac:dyDescent="0.2">
      <c r="A25" s="5"/>
    </row>
    <row r="26" spans="1:5" x14ac:dyDescent="0.2">
      <c r="A26" s="5"/>
    </row>
    <row r="27" spans="1:5" x14ac:dyDescent="0.2">
      <c r="A27" s="5"/>
    </row>
    <row r="28" spans="1:5" x14ac:dyDescent="0.2">
      <c r="A28" s="5"/>
    </row>
    <row r="29" spans="1:5" x14ac:dyDescent="0.2">
      <c r="A29" s="5"/>
    </row>
    <row r="30" spans="1:5" x14ac:dyDescent="0.2">
      <c r="A30" s="5"/>
    </row>
    <row r="31" spans="1:5" x14ac:dyDescent="0.2">
      <c r="A31" s="5"/>
    </row>
    <row r="32" spans="1:5" x14ac:dyDescent="0.2">
      <c r="A32"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Planeación UG</cp:lastModifiedBy>
  <cp:revision/>
  <dcterms:created xsi:type="dcterms:W3CDTF">2014-10-22T05:35:08Z</dcterms:created>
  <dcterms:modified xsi:type="dcterms:W3CDTF">2021-07-29T23:45:35Z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