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gtomx.sharepoint.com/sites/SeguimientoalaInversinDISU/Shared Documents/General/EJERCICIO 2022/SEGUIMIENTO PI-Q UG 2022/CUENTA PÚBLICA 2022/"/>
    </mc:Choice>
  </mc:AlternateContent>
  <xr:revisionPtr revIDLastSave="13" documentId="13_ncr:1_{638673CA-7127-484D-A340-C1B89223438B}" xr6:coauthVersionLast="47" xr6:coauthVersionMax="47" xr10:uidLastSave="{F7170957-E411-4BE3-8B02-4BB15CD4F1B1}"/>
  <bookViews>
    <workbookView xWindow="-110" yWindow="-110" windowWidth="38620" windowHeight="21220" xr2:uid="{00000000-000D-0000-FFFF-FFFF00000000}"/>
  </bookViews>
  <sheets>
    <sheet name="PPI" sheetId="1" r:id="rId1"/>
    <sheet name="Instructivo_PPI" sheetId="4" r:id="rId2"/>
  </sheets>
  <definedNames>
    <definedName name="_xlnm._FilterDatabase" localSheetId="0" hidden="1">PPI!$A$3:$O$32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9" i="1" l="1"/>
  <c r="O9" i="1"/>
  <c r="L9" i="1"/>
  <c r="M9" i="1"/>
  <c r="O7" i="1"/>
  <c r="N7" i="1"/>
  <c r="M7" i="1"/>
  <c r="L7" i="1"/>
  <c r="O5" i="1"/>
  <c r="N5" i="1"/>
  <c r="M5" i="1"/>
  <c r="L5" i="1"/>
  <c r="O11" i="1"/>
  <c r="N11" i="1"/>
  <c r="M11" i="1"/>
  <c r="L11" i="1"/>
  <c r="O10" i="1"/>
  <c r="N10" i="1"/>
  <c r="M10" i="1"/>
  <c r="L10" i="1"/>
  <c r="J6" i="1"/>
  <c r="L6" i="1"/>
  <c r="M6" i="1"/>
  <c r="M8" i="1"/>
  <c r="L8" i="1"/>
  <c r="O8" i="1"/>
  <c r="N8" i="1" l="1"/>
  <c r="J4" i="1"/>
  <c r="O4" i="1" s="1"/>
  <c r="M4" i="1"/>
  <c r="L4" i="1"/>
  <c r="N4" i="1" l="1"/>
  <c r="O6" i="1"/>
  <c r="N6" i="1"/>
</calcChain>
</file>

<file path=xl/sharedStrings.xml><?xml version="1.0" encoding="utf-8"?>
<sst xmlns="http://schemas.openxmlformats.org/spreadsheetml/2006/main" count="75" uniqueCount="65">
  <si>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</si>
  <si>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</si>
  <si>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</si>
  <si>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</si>
  <si>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</si>
  <si>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</si>
  <si>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</si>
  <si>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</si>
  <si>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</si>
  <si>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</si>
  <si>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</si>
  <si>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</si>
  <si>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</si>
  <si>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</si>
  <si>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</si>
  <si>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</si>
  <si>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</si>
  <si>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</si>
  <si>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Q2582</t>
  </si>
  <si>
    <t>Campus Guanajuato, Sede Noria Alta</t>
  </si>
  <si>
    <t>Equipamiento y mobiliario para el Edificio de laboratorios DCNE, Sede Noria Alta del Campus Guanajuato</t>
  </si>
  <si>
    <t>Universidad de Guanajuato</t>
  </si>
  <si>
    <t>Equipamiento y mobiliario terminado</t>
  </si>
  <si>
    <t>Q0729</t>
  </si>
  <si>
    <t>Centro Interdisciplinario del Noreste Tierra Blanca</t>
  </si>
  <si>
    <t>Continuación en el CINUG de los laboratorios A y H (alimentos y hospitalización), Sede Tierra Blanca del Campus Irapuato - Salamanca</t>
  </si>
  <si>
    <t xml:space="preserve">Obra Terminada </t>
  </si>
  <si>
    <t>Q0655</t>
  </si>
  <si>
    <t>Campus Irapuato-Salamanca, Sede Irapuato</t>
  </si>
  <si>
    <t>Terminación de Edificio de Laboratorios de Investigaciones y Posgrados (planta baja) y construcción de obras exteriores complementarias, Sede Copal del Campus Irapuato - Salamanca de la Universidad de Guanajuato</t>
  </si>
  <si>
    <t>Metros cuadrados construidos</t>
  </si>
  <si>
    <t>Instructivo</t>
  </si>
  <si>
    <r>
      <rPr>
        <b/>
        <sz val="8"/>
        <color indexed="8"/>
        <rFont val="Arial"/>
        <family val="2"/>
      </rPr>
      <t>CLAVE DEL PROGRAMA/ PROYECTO</t>
    </r>
    <r>
      <rPr>
        <sz val="8"/>
        <color indexed="8"/>
        <rFont val="Arial"/>
        <family val="2"/>
      </rPr>
      <t>: Clave asignada al programa/proyecto.</t>
    </r>
  </si>
  <si>
    <r>
      <rPr>
        <b/>
        <sz val="8"/>
        <color indexed="8"/>
        <rFont val="Arial"/>
        <family val="2"/>
      </rPr>
      <t>NOMBRE</t>
    </r>
    <r>
      <rPr>
        <sz val="8"/>
        <color indexed="8"/>
        <rFont val="Arial"/>
        <family val="2"/>
      </rPr>
      <t>: Nombre genérico del programa/proyecto.</t>
    </r>
  </si>
  <si>
    <r>
      <rPr>
        <b/>
        <sz val="8"/>
        <color indexed="8"/>
        <rFont val="Arial"/>
        <family val="2"/>
      </rPr>
      <t>DESCRIPCIÓN</t>
    </r>
    <r>
      <rPr>
        <sz val="8"/>
        <color indexed="8"/>
        <rFont val="Arial"/>
        <family val="2"/>
      </rPr>
      <t>: Describir el programa/proyecto.</t>
    </r>
  </si>
  <si>
    <r>
      <rPr>
        <b/>
        <sz val="8"/>
        <color indexed="8"/>
        <rFont val="Arial"/>
        <family val="2"/>
      </rPr>
      <t>UR</t>
    </r>
    <r>
      <rPr>
        <sz val="8"/>
        <color indexed="8"/>
        <rFont val="Arial"/>
        <family val="2"/>
      </rPr>
      <t>: Indicar la dependencia/entidad responsable del programa/proyecto.</t>
    </r>
  </si>
  <si>
    <r>
      <rPr>
        <b/>
        <sz val="8"/>
        <color indexed="8"/>
        <rFont val="Arial"/>
        <family val="2"/>
      </rPr>
      <t>INVERSIÓN</t>
    </r>
    <r>
      <rPr>
        <sz val="8"/>
        <color theme="1"/>
        <rFont val="Arial"/>
        <family val="2"/>
      </rPr>
      <t>: Asignaciones destinadas al programa/proyecto. (Adquisiciones, mantenimiento, estudios de inversión, Infraestructura, etc.)</t>
    </r>
  </si>
  <si>
    <r>
      <rPr>
        <b/>
        <sz val="8"/>
        <color indexed="8"/>
        <rFont val="Arial"/>
        <family val="2"/>
      </rPr>
      <t>APROBADO</t>
    </r>
    <r>
      <rPr>
        <sz val="8"/>
        <color indexed="8"/>
        <rFont val="Arial"/>
        <family val="2"/>
      </rPr>
      <t>: Refleja las asignaciones presupuestarias anuales comprometidas en el Presupuesto de Egresos.</t>
    </r>
  </si>
  <si>
    <r>
      <rPr>
        <b/>
        <sz val="8"/>
        <color indexed="8"/>
        <rFont val="Arial"/>
        <family val="2"/>
      </rPr>
      <t>MODIFICADO</t>
    </r>
    <r>
      <rPr>
        <sz val="8"/>
        <color indexed="8"/>
        <rFont val="Arial"/>
        <family val="2"/>
      </rPr>
      <t>: Es el momento que refleja la asignación presupuestaria que resulta de incorporar; en su caso, las adecuaciones presupuestarias al presupuesto aprobado.</t>
    </r>
  </si>
  <si>
    <r>
      <rPr>
        <b/>
        <sz val="8"/>
        <color indexed="8"/>
        <rFont val="Arial"/>
        <family val="2"/>
      </rPr>
      <t>DEVENGADO</t>
    </r>
    <r>
      <rPr>
        <sz val="8"/>
        <color indexed="8"/>
        <rFont val="Arial"/>
        <family val="2"/>
      </rPr>
      <t>: Este momento contable refleja el reconocimiento de una obligación de pago a favor de terceros por la recepción de conformidad de bienes, servicios y obras oportunamente contratados; así como de las obligaciones que derivan de tratados, leyes, decretos, resoluciones y sentencias definitivas.</t>
    </r>
  </si>
  <si>
    <r>
      <rPr>
        <b/>
        <sz val="8"/>
        <color indexed="8"/>
        <rFont val="Arial"/>
        <family val="2"/>
      </rPr>
      <t>METAS</t>
    </r>
    <r>
      <rPr>
        <sz val="8"/>
        <color indexed="8"/>
        <rFont val="Arial"/>
        <family val="2"/>
      </rPr>
      <t>: Nivel cuantificable anual de las metas aprobadas y modificadas.</t>
    </r>
  </si>
  <si>
    <r>
      <rPr>
        <b/>
        <sz val="8"/>
        <color indexed="8"/>
        <rFont val="Arial"/>
        <family val="2"/>
      </rPr>
      <t>META PROGRAMADA</t>
    </r>
    <r>
      <rPr>
        <sz val="8"/>
        <color indexed="8"/>
        <rFont val="Arial"/>
        <family val="2"/>
      </rPr>
      <t>: Resultado cuantificable de las acciones dirigidas hacia un fin u objetivo previamente definido y esperado en forma organizada y representativa de las asignaciones de los recursos.</t>
    </r>
  </si>
  <si>
    <r>
      <rPr>
        <b/>
        <sz val="8"/>
        <color indexed="8"/>
        <rFont val="Arial"/>
        <family val="2"/>
      </rPr>
      <t>META MODIFICADA</t>
    </r>
    <r>
      <rPr>
        <sz val="8"/>
        <color indexed="8"/>
        <rFont val="Arial"/>
        <family val="2"/>
      </rPr>
      <t xml:space="preserve">: Nivel cuantificable de las ampliaciones o reducciones de los fines u objetivos establecidos originalmente en la meta programada y que comprende las variaciones dentro del proceso programático-presupuestario. </t>
    </r>
  </si>
  <si>
    <r>
      <rPr>
        <b/>
        <sz val="8"/>
        <color indexed="8"/>
        <rFont val="Arial"/>
        <family val="2"/>
      </rPr>
      <t>META ALCANZADA</t>
    </r>
    <r>
      <rPr>
        <sz val="8"/>
        <color indexed="8"/>
        <rFont val="Arial"/>
        <family val="2"/>
      </rPr>
      <t>: Es el resultado cuantificable de los fines u objetivos realmente logrados comparados con los originalmente establecidos.</t>
    </r>
  </si>
  <si>
    <r>
      <rPr>
        <b/>
        <sz val="8"/>
        <color indexed="8"/>
        <rFont val="Arial"/>
        <family val="2"/>
      </rPr>
      <t>META UNIDAD DE MEDIDA</t>
    </r>
    <r>
      <rPr>
        <sz val="8"/>
        <color indexed="8"/>
        <rFont val="Arial"/>
        <family val="2"/>
      </rPr>
      <t>: Indicar la unidad de medida de la meta acorde al entregable.</t>
    </r>
  </si>
  <si>
    <r>
      <rPr>
        <b/>
        <sz val="8"/>
        <color indexed="8"/>
        <rFont val="Arial"/>
        <family val="2"/>
      </rPr>
      <t>% AVANCE FINANCIERO</t>
    </r>
    <r>
      <rPr>
        <sz val="8"/>
        <color indexed="8"/>
        <rFont val="Arial"/>
        <family val="2"/>
      </rPr>
      <t>: Valor absoluto y relativo que registre el gasto con relación a su meta anual correspondiente al programa, proyecto o actividad que se trate. (DOF 9-dic-09).</t>
    </r>
  </si>
  <si>
    <r>
      <rPr>
        <b/>
        <sz val="8"/>
        <color indexed="8"/>
        <rFont val="Arial"/>
        <family val="2"/>
      </rPr>
      <t>% AVANCE DE METAS</t>
    </r>
    <r>
      <rPr>
        <sz val="8"/>
        <color indexed="8"/>
        <rFont val="Arial"/>
        <family val="2"/>
      </rPr>
      <t>: Valor absoluto y relativo que registre el cumplimiento de logros u objetivos con respecto a los originalmente programados.</t>
    </r>
  </si>
  <si>
    <t>Restricción:</t>
  </si>
  <si>
    <t>Apegarse al número de columnas.</t>
  </si>
  <si>
    <t>Programas y proyectos de inversión</t>
  </si>
  <si>
    <t>Se especifican las acciones que implican erogaciones de gasto de capital destinadas tanto a obra pública en infraestructura como a la adquisición y modificación de inmuebles, adquisiciones de bienes muebles asociadas a estos programas, y rehabilitaciones que impliquen un aumento en la capacidad o vida útil de los activos de infraestructura e inmuebles.</t>
  </si>
  <si>
    <r>
      <t xml:space="preserve">Se muestra la integración de la asignación de los recursos destinados a los programas y proyectos de inversión concluidos y en proceso en un ejercicio, especificando las erogaciones de gasto de capital destinadas tanto a obra pública en infraestructura como a la adquisición y modificación de inmuebles, adquisiciones de bienes muebles asociadas a los programas, y rehabilitaciones que impliquen un aumento en la capacidad o vida útil de los activos de infraestructura e inmuebles. </t>
    </r>
    <r>
      <rPr>
        <b/>
        <vertAlign val="superscript"/>
        <sz val="9.6"/>
        <color theme="1"/>
        <rFont val="Arial"/>
        <family val="2"/>
      </rPr>
      <t>1</t>
    </r>
  </si>
  <si>
    <r>
      <rPr>
        <b/>
        <sz val="9.6"/>
        <color rgb="FFFF0000"/>
        <rFont val="Arial"/>
        <family val="2"/>
      </rPr>
      <t>Nota:</t>
    </r>
    <r>
      <rPr>
        <b/>
        <sz val="8"/>
        <color theme="1"/>
        <rFont val="Arial"/>
        <family val="2"/>
      </rPr>
      <t xml:space="preserve"> Es importante que en este reporte se incluyan todos los programas y proyectos que desde la construcción programática del presupuesto fueron clasificados por el Ente como de inversión, independientemente de las nomenclaturas asignadas.</t>
    </r>
  </si>
  <si>
    <t>_____________________________</t>
  </si>
  <si>
    <r>
      <rPr>
        <b/>
        <vertAlign val="superscript"/>
        <sz val="9.6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 Apartado “VI. Estados Presupuestarios, Financieros y Económicos a producir y sus objetivos” del Marco conceptual de Contabilidad Gubernamental</t>
    </r>
  </si>
  <si>
    <t>Q0975</t>
  </si>
  <si>
    <t>Mejoramiento de Infraestructura en Planteles del Colegio de Nivel Medio Superior de la Universidad de Guanajuato</t>
  </si>
  <si>
    <t>Construcción de Centro para la Integración de la Multimodalidad Educativa (CIME) en la Zona UG Silao</t>
  </si>
  <si>
    <t>Equipamiento para el Centro para la Integración de la Multimodalidad Educativa (CIME) en la Zona UG Silao</t>
  </si>
  <si>
    <t>Piezas adquiridas</t>
  </si>
  <si>
    <t>Universidad de Guanajuato
Programas y Proyectos de Inversión
Del 01 de abril al 30 de junio de 2022</t>
  </si>
  <si>
    <t>Q3686</t>
  </si>
  <si>
    <t>Deportivo José Nieto Piña de la Universidad de Guanajuato</t>
  </si>
  <si>
    <t>Complemento de áreas exteriores de la Torre de Laboratorios de la División de Ciencias Naturales y Exactas, Sede Noria Alta del Campus Guanajuato</t>
  </si>
  <si>
    <t>Modernización del Deportivo "José Nieto Piña" de la Universidad de Guanajuato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</si>
</sst>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1" x14ac:knownFonts="1"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9.6"/>
      <color theme="1"/>
      <name val="Arial"/>
      <family val="2"/>
    </font>
    <font>
      <sz val="8"/>
      <name val="Arial"/>
      <family val="2"/>
    </font>
    <font>
      <b/>
      <sz val="9.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</cellStyleXfs>
  <cellXfs count="46">
    <xf numFmtId="0" fontId="0" fillId="0" borderId="0" xfId="0"/>
    <xf numFmtId="0" fontId="4" fillId="2" borderId="0" xfId="8" applyFont="1" applyFill="1" applyAlignment="1">
      <alignment horizontal="left" vertical="center" wrapText="1"/>
    </xf>
    <xf numFmtId="0" fontId="4" fillId="3" borderId="0" xfId="8" applyFont="1" applyFill="1" applyAlignment="1">
      <alignment horizontal="left" vertical="center" wrapText="1"/>
    </xf>
    <xf numFmtId="0" fontId="0" fillId="0" borderId="0" xfId="0" applyProtection="1">
      <protection locked="0"/>
    </xf>
    <xf numFmtId="0" fontId="0" fillId="0" borderId="0" xfId="0" applyAlignment="1">
      <alignment horizontal="left" wrapText="1" indent="1"/>
    </xf>
    <xf numFmtId="0" fontId="1" fillId="0" borderId="0" xfId="0" applyFont="1" applyAlignment="1">
      <alignment horizontal="left" wrapText="1" indent="1"/>
    </xf>
    <xf numFmtId="0" fontId="0" fillId="0" borderId="0" xfId="0" applyAlignment="1">
      <alignment wrapText="1"/>
    </xf>
    <xf numFmtId="0" fontId="7" fillId="0" borderId="0" xfId="0" applyFont="1"/>
    <xf numFmtId="0" fontId="9" fillId="0" borderId="0" xfId="8" applyFont="1" applyAlignment="1" applyProtection="1">
      <alignment vertical="top"/>
      <protection locked="0"/>
    </xf>
    <xf numFmtId="0" fontId="7" fillId="0" borderId="0" xfId="0" applyFont="1" applyAlignment="1">
      <alignment horizontal="justify" wrapText="1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4" fillId="4" borderId="1" xfId="16" applyFont="1" applyFill="1" applyBorder="1" applyAlignment="1" applyProtection="1">
      <alignment horizontal="center" vertical="top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 applyProtection="1">
      <alignment horizontal="center" wrapText="1"/>
      <protection locked="0"/>
    </xf>
    <xf numFmtId="0" fontId="4" fillId="4" borderId="4" xfId="0" applyFont="1" applyFill="1" applyBorder="1" applyAlignment="1" applyProtection="1">
      <alignment horizontal="center" wrapText="1"/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0" fontId="4" fillId="4" borderId="2" xfId="11" applyFont="1" applyFill="1" applyBorder="1" applyAlignment="1" applyProtection="1">
      <alignment horizontal="left" vertical="center"/>
      <protection locked="0"/>
    </xf>
    <xf numFmtId="0" fontId="4" fillId="4" borderId="4" xfId="11" applyFont="1" applyFill="1" applyBorder="1" applyAlignment="1" applyProtection="1">
      <alignment horizontal="center" vertical="center"/>
      <protection locked="0"/>
    </xf>
    <xf numFmtId="0" fontId="4" fillId="4" borderId="5" xfId="16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4" fontId="4" fillId="4" borderId="6" xfId="11" applyNumberFormat="1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Continuous" wrapText="1"/>
      <protection locked="0"/>
    </xf>
    <xf numFmtId="0" fontId="4" fillId="4" borderId="3" xfId="0" applyFont="1" applyFill="1" applyBorder="1" applyAlignment="1" applyProtection="1">
      <alignment horizontal="centerContinuous" wrapText="1"/>
      <protection locked="0"/>
    </xf>
    <xf numFmtId="0" fontId="4" fillId="4" borderId="4" xfId="0" applyFont="1" applyFill="1" applyBorder="1" applyAlignment="1" applyProtection="1">
      <alignment horizontal="centerContinuous" wrapText="1"/>
      <protection locked="0"/>
    </xf>
    <xf numFmtId="0" fontId="0" fillId="0" borderId="6" xfId="0" applyBorder="1" applyProtection="1"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2" fontId="0" fillId="0" borderId="6" xfId="0" applyNumberForma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2" fontId="0" fillId="0" borderId="1" xfId="0" applyNumberFormat="1" applyBorder="1" applyProtection="1"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2" fontId="0" fillId="0" borderId="4" xfId="0" applyNumberFormat="1" applyBorder="1" applyProtection="1">
      <protection locked="0"/>
    </xf>
    <xf numFmtId="2" fontId="0" fillId="0" borderId="0" xfId="0" applyNumberFormat="1" applyProtection="1"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_141008Reportes Cuadros Institucionales-sectorialesADV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152" zoomScaleNormal="152" workbookViewId="0">
      <selection activeCell="F10" sqref="F10:F11"/>
    </sheetView>
  </sheetViews>
  <sheetFormatPr baseColWidth="10" defaultColWidth="12" defaultRowHeight="10" x14ac:dyDescent="0.2"/>
  <cols>
    <col min="1" max="1" width="19.77734375" style="3" customWidth="1"/>
    <col min="2" max="2" width="26.33203125" style="3" bestFit="1" customWidth="1"/>
    <col min="3" max="3" width="35.33203125" style="3" bestFit="1" customWidth="1"/>
    <col min="4" max="4" width="15.44140625" style="3" bestFit="1" customWidth="1"/>
    <col min="5" max="5" width="12" style="3"/>
    <col min="6" max="6" width="13" style="3" bestFit="1" customWidth="1"/>
    <col min="7" max="11" width="13.33203125" style="3" customWidth="1"/>
    <col min="12" max="12" width="11.77734375" style="3" customWidth="1"/>
    <col min="13" max="13" width="14" style="3" customWidth="1"/>
    <col min="14" max="14" width="14.109375" style="3" customWidth="1"/>
    <col min="15" max="15" width="11.77734375" style="3" customWidth="1"/>
    <col min="16" max="16384" width="12" style="3"/>
  </cols>
  <sheetData>
    <row r="1" spans="1:15" customFormat="1" ht="10.5" x14ac:dyDescent="0.25">
      <c r="A1" s="37" t="s">
        <v>60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customFormat="1" ht="10.5" x14ac:dyDescent="0.25">
      <c r="A2" s="11"/>
      <c r="B2" s="11"/>
      <c r="C2" s="11"/>
      <c r="D2" s="11"/>
      <c r="E2" s="12"/>
      <c r="F2" s="13" t="s">
        <v>0</v>
      </c>
      <c r="G2" s="14"/>
      <c r="H2" s="21"/>
      <c r="I2" s="22" t="s">
        <v>1</v>
      </c>
      <c r="J2" s="22"/>
      <c r="K2" s="23"/>
      <c r="L2" s="15" t="s">
        <v>2</v>
      </c>
      <c r="M2" s="14"/>
      <c r="N2" s="16" t="s">
        <v>3</v>
      </c>
      <c r="O2" s="17"/>
    </row>
    <row r="3" spans="1:15" customFormat="1" ht="21" x14ac:dyDescent="0.25">
      <c r="A3" s="18" t="s">
        <v>4</v>
      </c>
      <c r="B3" s="18" t="s">
        <v>5</v>
      </c>
      <c r="C3" s="18" t="s">
        <v>6</v>
      </c>
      <c r="D3" s="18" t="s">
        <v>7</v>
      </c>
      <c r="E3" s="19" t="s">
        <v>8</v>
      </c>
      <c r="F3" s="19" t="s">
        <v>9</v>
      </c>
      <c r="G3" s="19" t="s">
        <v>10</v>
      </c>
      <c r="H3" s="19" t="s">
        <v>11</v>
      </c>
      <c r="I3" s="19" t="s">
        <v>9</v>
      </c>
      <c r="J3" s="19" t="s">
        <v>12</v>
      </c>
      <c r="K3" s="19" t="s">
        <v>13</v>
      </c>
      <c r="L3" s="10" t="s">
        <v>14</v>
      </c>
      <c r="M3" s="10" t="s">
        <v>15</v>
      </c>
      <c r="N3" s="20" t="s">
        <v>16</v>
      </c>
      <c r="O3" s="20" t="s">
        <v>17</v>
      </c>
    </row>
    <row r="4" spans="1:15" ht="30" x14ac:dyDescent="0.2">
      <c r="A4" s="40" t="s">
        <v>18</v>
      </c>
      <c r="B4" s="42" t="s">
        <v>19</v>
      </c>
      <c r="C4" s="25" t="s">
        <v>20</v>
      </c>
      <c r="D4" s="33" t="s">
        <v>21</v>
      </c>
      <c r="E4" s="24">
        <v>0.01</v>
      </c>
      <c r="F4" s="24">
        <v>0.01</v>
      </c>
      <c r="G4" s="24">
        <v>0.01</v>
      </c>
      <c r="H4" s="24">
        <v>1</v>
      </c>
      <c r="I4" s="24">
        <v>1</v>
      </c>
      <c r="J4" s="24">
        <f t="shared" ref="J4" si="0">G4/F4</f>
        <v>1</v>
      </c>
      <c r="K4" s="25" t="s">
        <v>22</v>
      </c>
      <c r="L4" s="24">
        <f t="shared" ref="L4:L11" si="1">G4/E4</f>
        <v>1</v>
      </c>
      <c r="M4" s="24">
        <f>G4/F4</f>
        <v>1</v>
      </c>
      <c r="N4" s="24">
        <f>J4/H4</f>
        <v>1</v>
      </c>
      <c r="O4" s="24">
        <f>J4/I4</f>
        <v>1</v>
      </c>
    </row>
    <row r="5" spans="1:15" ht="40" x14ac:dyDescent="0.2">
      <c r="A5" s="41"/>
      <c r="B5" s="43"/>
      <c r="C5" s="25" t="s">
        <v>63</v>
      </c>
      <c r="D5" s="33" t="s">
        <v>21</v>
      </c>
      <c r="E5" s="24">
        <v>6376847.8200000003</v>
      </c>
      <c r="F5" s="24">
        <v>6911266.3200000003</v>
      </c>
      <c r="G5" s="24">
        <v>0</v>
      </c>
      <c r="H5" s="24">
        <v>967.67</v>
      </c>
      <c r="I5" s="24">
        <v>967.67</v>
      </c>
      <c r="J5" s="24">
        <v>0</v>
      </c>
      <c r="K5" s="25" t="s">
        <v>30</v>
      </c>
      <c r="L5" s="24">
        <f t="shared" si="1"/>
        <v>0</v>
      </c>
      <c r="M5" s="24">
        <f>G5/F5</f>
        <v>0</v>
      </c>
      <c r="N5" s="24">
        <f>J5/H5</f>
        <v>0</v>
      </c>
      <c r="O5" s="24">
        <f>J5/I5</f>
        <v>0</v>
      </c>
    </row>
    <row r="6" spans="1:15" ht="20" x14ac:dyDescent="0.2">
      <c r="A6" s="40" t="s">
        <v>23</v>
      </c>
      <c r="B6" s="42" t="s">
        <v>24</v>
      </c>
      <c r="C6" s="44" t="s">
        <v>25</v>
      </c>
      <c r="D6" s="42" t="s">
        <v>21</v>
      </c>
      <c r="E6" s="24">
        <v>0.01</v>
      </c>
      <c r="F6" s="24">
        <v>0.01</v>
      </c>
      <c r="G6" s="24">
        <v>0.01</v>
      </c>
      <c r="H6" s="24">
        <v>1</v>
      </c>
      <c r="I6" s="24">
        <v>1</v>
      </c>
      <c r="J6" s="24">
        <f>G6/F6</f>
        <v>1</v>
      </c>
      <c r="K6" s="30" t="s">
        <v>26</v>
      </c>
      <c r="L6" s="28">
        <f t="shared" si="1"/>
        <v>1</v>
      </c>
      <c r="M6" s="28">
        <f t="shared" ref="M6:M7" si="2">G6/F6</f>
        <v>1</v>
      </c>
      <c r="N6" s="28">
        <f t="shared" ref="N6:N11" si="3">J6/H6</f>
        <v>1</v>
      </c>
      <c r="O6" s="28">
        <f t="shared" ref="O6:O11" si="4">J6/I6</f>
        <v>1</v>
      </c>
    </row>
    <row r="7" spans="1:15" ht="30" x14ac:dyDescent="0.2">
      <c r="A7" s="41"/>
      <c r="B7" s="43"/>
      <c r="C7" s="45"/>
      <c r="D7" s="43"/>
      <c r="E7" s="28">
        <v>7794092</v>
      </c>
      <c r="F7" s="28">
        <v>8447284.1400000006</v>
      </c>
      <c r="G7" s="28">
        <v>0</v>
      </c>
      <c r="H7" s="28">
        <v>747.3</v>
      </c>
      <c r="I7" s="28">
        <v>747.3</v>
      </c>
      <c r="J7" s="28">
        <v>0</v>
      </c>
      <c r="K7" s="30" t="s">
        <v>30</v>
      </c>
      <c r="L7" s="28">
        <f t="shared" si="1"/>
        <v>0</v>
      </c>
      <c r="M7" s="28">
        <f t="shared" si="2"/>
        <v>0</v>
      </c>
      <c r="N7" s="28">
        <f t="shared" si="3"/>
        <v>0</v>
      </c>
      <c r="O7" s="28">
        <f t="shared" si="4"/>
        <v>0</v>
      </c>
    </row>
    <row r="8" spans="1:15" ht="60" x14ac:dyDescent="0.2">
      <c r="A8" s="29" t="s">
        <v>27</v>
      </c>
      <c r="B8" s="36" t="s">
        <v>28</v>
      </c>
      <c r="C8" s="30" t="s">
        <v>29</v>
      </c>
      <c r="D8" s="33" t="s">
        <v>21</v>
      </c>
      <c r="E8" s="31">
        <v>28817868.609999999</v>
      </c>
      <c r="F8" s="31">
        <v>28817868.609999999</v>
      </c>
      <c r="G8" s="28">
        <v>13847566.84</v>
      </c>
      <c r="H8" s="28">
        <v>4855.5</v>
      </c>
      <c r="I8" s="28">
        <v>4855.5</v>
      </c>
      <c r="J8" s="28">
        <v>1634.36</v>
      </c>
      <c r="K8" s="25" t="s">
        <v>30</v>
      </c>
      <c r="L8" s="24">
        <f t="shared" si="1"/>
        <v>0.48052016016183785</v>
      </c>
      <c r="M8" s="24">
        <f>G8/F8</f>
        <v>0.48052016016183785</v>
      </c>
      <c r="N8" s="24">
        <f t="shared" si="3"/>
        <v>0.33659973226238282</v>
      </c>
      <c r="O8" s="24">
        <f t="shared" si="4"/>
        <v>0.33659973226238282</v>
      </c>
    </row>
    <row r="9" spans="1:15" ht="30" x14ac:dyDescent="0.2">
      <c r="A9" s="29" t="s">
        <v>61</v>
      </c>
      <c r="B9" s="36" t="s">
        <v>62</v>
      </c>
      <c r="C9" s="30" t="s">
        <v>64</v>
      </c>
      <c r="D9" s="33" t="s">
        <v>21</v>
      </c>
      <c r="E9" s="26">
        <v>13979649.18</v>
      </c>
      <c r="F9" s="26">
        <v>15151228.5</v>
      </c>
      <c r="G9" s="24">
        <v>0</v>
      </c>
      <c r="H9" s="24">
        <v>8246.9599999999991</v>
      </c>
      <c r="I9" s="24">
        <v>8246.9599999999991</v>
      </c>
      <c r="J9" s="24">
        <v>0</v>
      </c>
      <c r="K9" s="25" t="s">
        <v>30</v>
      </c>
      <c r="L9" s="24">
        <f t="shared" si="1"/>
        <v>0</v>
      </c>
      <c r="M9" s="24">
        <f>G9/F9</f>
        <v>0</v>
      </c>
      <c r="N9" s="24">
        <f t="shared" si="3"/>
        <v>0</v>
      </c>
      <c r="O9" s="24">
        <f t="shared" si="4"/>
        <v>0</v>
      </c>
    </row>
    <row r="10" spans="1:15" ht="30" x14ac:dyDescent="0.2">
      <c r="A10" s="39" t="s">
        <v>55</v>
      </c>
      <c r="B10" s="42" t="s">
        <v>56</v>
      </c>
      <c r="C10" s="25" t="s">
        <v>57</v>
      </c>
      <c r="D10" s="38" t="s">
        <v>21</v>
      </c>
      <c r="E10" s="34">
        <v>1966135.18</v>
      </c>
      <c r="F10" s="26">
        <v>2138305.0299999998</v>
      </c>
      <c r="G10" s="24">
        <v>488164.25</v>
      </c>
      <c r="H10" s="24">
        <v>157.5</v>
      </c>
      <c r="I10" s="24">
        <v>157.5</v>
      </c>
      <c r="J10" s="24">
        <v>46.13</v>
      </c>
      <c r="K10" s="25" t="s">
        <v>30</v>
      </c>
      <c r="L10" s="24">
        <f t="shared" si="1"/>
        <v>0.24828620888620689</v>
      </c>
      <c r="M10" s="24">
        <f>G10/F10</f>
        <v>0.22829495471934613</v>
      </c>
      <c r="N10" s="24">
        <f t="shared" si="3"/>
        <v>0.29288888888888892</v>
      </c>
      <c r="O10" s="24">
        <f t="shared" si="4"/>
        <v>0.29288888888888892</v>
      </c>
    </row>
    <row r="11" spans="1:15" ht="30" x14ac:dyDescent="0.2">
      <c r="A11" s="39"/>
      <c r="B11" s="43"/>
      <c r="C11" s="25" t="s">
        <v>58</v>
      </c>
      <c r="D11" s="38"/>
      <c r="E11" s="24">
        <v>98932.82</v>
      </c>
      <c r="F11" s="24">
        <v>98932.82</v>
      </c>
      <c r="G11" s="24">
        <v>0</v>
      </c>
      <c r="H11" s="24">
        <v>24</v>
      </c>
      <c r="I11" s="24">
        <v>24</v>
      </c>
      <c r="J11" s="24">
        <v>0</v>
      </c>
      <c r="K11" s="32" t="s">
        <v>59</v>
      </c>
      <c r="L11" s="24">
        <f t="shared" si="1"/>
        <v>0</v>
      </c>
      <c r="M11" s="24">
        <f>G11/F11</f>
        <v>0</v>
      </c>
      <c r="N11" s="24">
        <f t="shared" si="3"/>
        <v>0</v>
      </c>
      <c r="O11" s="24">
        <f t="shared" si="4"/>
        <v>0</v>
      </c>
    </row>
    <row r="12" spans="1:15" x14ac:dyDescent="0.2">
      <c r="G12" s="27"/>
      <c r="H12" s="27"/>
      <c r="I12" s="27"/>
      <c r="J12" s="27"/>
      <c r="K12" s="27"/>
      <c r="L12" s="27"/>
      <c r="M12" s="27"/>
      <c r="N12" s="27"/>
      <c r="O12" s="27"/>
    </row>
    <row r="14" spans="1:15" x14ac:dyDescent="0.2">
      <c r="I14" s="35"/>
    </row>
    <row r="33" spans="1:1" x14ac:dyDescent="0.2">
      <c r="A33" s="8"/>
    </row>
  </sheetData>
  <sheetProtection formatCells="0" formatColumns="0" formatRows="0" insertRows="0" deleteRows="0" autoFilter="0"/>
  <autoFilter ref="A3:O32" xr:uid="{00000000-0009-0000-0000-000000000000}"/>
  <mergeCells count="10">
    <mergeCell ref="A1:O1"/>
    <mergeCell ref="D10:D11"/>
    <mergeCell ref="A10:A11"/>
    <mergeCell ref="B10:B11"/>
    <mergeCell ref="A4:A5"/>
    <mergeCell ref="B4:B5"/>
    <mergeCell ref="A6:A7"/>
    <mergeCell ref="B6:B7"/>
    <mergeCell ref="C6:C7"/>
    <mergeCell ref="D6:D7"/>
  </mergeCells>
  <dataValidations count="1">
    <dataValidation allowBlank="1" showErrorMessage="1" prompt="Clave asignada al programa/proyecto" sqref="A2:A3" xr:uid="{00000000-0002-0000-0000-000000000000}"/>
  </dataValidations>
  <pageMargins left="0.7" right="0.7" top="0.75" bottom="0.75" header="0.3" footer="0.3"/>
  <pageSetup scale="42" orientation="landscape" r:id="rId1"/>
  <ignoredErrors>
    <ignoredError sqref="J6 L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zoomScale="120" zoomScaleNormal="120" zoomScaleSheetLayoutView="100" workbookViewId="0">
      <pane ySplit="1" topLeftCell="A2" activePane="bottomLeft" state="frozen"/>
      <selection pane="bottomLeft" activeCell="A14" sqref="A14"/>
    </sheetView>
  </sheetViews>
  <sheetFormatPr baseColWidth="10" defaultColWidth="12" defaultRowHeight="10" x14ac:dyDescent="0.2"/>
  <cols>
    <col min="1" max="1" width="135.77734375" customWidth="1"/>
  </cols>
  <sheetData>
    <row r="1" spans="1:1" ht="10.5" x14ac:dyDescent="0.2">
      <c r="A1" s="1" t="s">
        <v>31</v>
      </c>
    </row>
    <row r="2" spans="1:1" ht="11.25" customHeight="1" x14ac:dyDescent="0.25">
      <c r="A2" s="4" t="s">
        <v>32</v>
      </c>
    </row>
    <row r="3" spans="1:1" ht="11.25" customHeight="1" x14ac:dyDescent="0.25">
      <c r="A3" s="4" t="s">
        <v>33</v>
      </c>
    </row>
    <row r="4" spans="1:1" ht="11.25" customHeight="1" x14ac:dyDescent="0.25">
      <c r="A4" s="4" t="s">
        <v>34</v>
      </c>
    </row>
    <row r="5" spans="1:1" ht="11.25" customHeight="1" x14ac:dyDescent="0.25">
      <c r="A5" s="4" t="s">
        <v>35</v>
      </c>
    </row>
    <row r="6" spans="1:1" ht="11.25" customHeight="1" x14ac:dyDescent="0.25">
      <c r="A6" s="4" t="s">
        <v>36</v>
      </c>
    </row>
    <row r="7" spans="1:1" ht="10.5" x14ac:dyDescent="0.25">
      <c r="A7" s="4" t="s">
        <v>37</v>
      </c>
    </row>
    <row r="8" spans="1:1" ht="20.5" x14ac:dyDescent="0.2">
      <c r="A8" s="4" t="s">
        <v>38</v>
      </c>
    </row>
    <row r="9" spans="1:1" ht="20.5" x14ac:dyDescent="0.2">
      <c r="A9" s="4" t="s">
        <v>39</v>
      </c>
    </row>
    <row r="10" spans="1:1" ht="10.5" x14ac:dyDescent="0.25">
      <c r="A10" s="4" t="s">
        <v>40</v>
      </c>
    </row>
    <row r="11" spans="1:1" ht="20.5" x14ac:dyDescent="0.2">
      <c r="A11" s="4" t="s">
        <v>41</v>
      </c>
    </row>
    <row r="12" spans="1:1" ht="20.5" x14ac:dyDescent="0.2">
      <c r="A12" s="4" t="s">
        <v>42</v>
      </c>
    </row>
    <row r="13" spans="1:1" ht="10.5" x14ac:dyDescent="0.25">
      <c r="A13" s="4" t="s">
        <v>43</v>
      </c>
    </row>
    <row r="14" spans="1:1" ht="10.5" x14ac:dyDescent="0.25">
      <c r="A14" s="5" t="s">
        <v>44</v>
      </c>
    </row>
    <row r="15" spans="1:1" ht="20.5" x14ac:dyDescent="0.2">
      <c r="A15" s="4" t="s">
        <v>45</v>
      </c>
    </row>
    <row r="16" spans="1:1" ht="10.5" x14ac:dyDescent="0.25">
      <c r="A16" s="5" t="s">
        <v>46</v>
      </c>
    </row>
    <row r="17" spans="1:1" ht="11.25" customHeight="1" x14ac:dyDescent="0.2">
      <c r="A17" s="4"/>
    </row>
    <row r="18" spans="1:1" ht="10.5" x14ac:dyDescent="0.2">
      <c r="A18" s="2" t="s">
        <v>47</v>
      </c>
    </row>
    <row r="19" spans="1:1" x14ac:dyDescent="0.2">
      <c r="A19" s="4" t="s">
        <v>48</v>
      </c>
    </row>
    <row r="21" spans="1:1" ht="10.5" x14ac:dyDescent="0.25">
      <c r="A21" s="7" t="s">
        <v>49</v>
      </c>
    </row>
    <row r="22" spans="1:1" ht="30" x14ac:dyDescent="0.2">
      <c r="A22" s="6" t="s">
        <v>50</v>
      </c>
    </row>
    <row r="24" spans="1:1" ht="38.25" customHeight="1" x14ac:dyDescent="0.25">
      <c r="A24" s="6" t="s">
        <v>51</v>
      </c>
    </row>
    <row r="26" spans="1:1" ht="22.5" x14ac:dyDescent="0.25">
      <c r="A26" s="9" t="s">
        <v>52</v>
      </c>
    </row>
    <row r="27" spans="1:1" x14ac:dyDescent="0.2">
      <c r="A27" t="s">
        <v>53</v>
      </c>
    </row>
    <row r="28" spans="1:1" ht="14" x14ac:dyDescent="0.25">
      <c r="A28" t="s">
        <v>54</v>
      </c>
    </row>
  </sheetData>
  <pageMargins left="0.70866141732283472" right="0.70866141732283472" top="0.74803149606299213" bottom="0.74803149606299213" header="0.31496062992125984" footer="0.31496062992125984"/>
  <pageSetup orientation="landscape" r:id="rId1"/>
  <headerFooter>
    <oddHeader>&amp;C&amp;10PROYECTOS DE INVERSIÓN</oddHeader>
    <oddFooter>&amp;L&amp;A&amp;R&amp;F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8b5e8e-3fe4-414c-8a85-ab27493f3f98">
      <Terms xmlns="http://schemas.microsoft.com/office/infopath/2007/PartnerControls"/>
    </lcf76f155ced4ddcb4097134ff3c332f>
    <TaxCatchAll xmlns="f4eea89a-3c4c-430d-8524-ac4577f30a2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E0A916EE81F4BBD80DE33771F2BA7" ma:contentTypeVersion="16" ma:contentTypeDescription="Crear nuevo documento." ma:contentTypeScope="" ma:versionID="8796e7e8e5d864a08ddf97555d19bab0">
  <xsd:schema xmlns:xsd="http://www.w3.org/2001/XMLSchema" xmlns:xs="http://www.w3.org/2001/XMLSchema" xmlns:p="http://schemas.microsoft.com/office/2006/metadata/properties" xmlns:ns2="678b5e8e-3fe4-414c-8a85-ab27493f3f98" xmlns:ns3="f4eea89a-3c4c-430d-8524-ac4577f30a2c" targetNamespace="http://schemas.microsoft.com/office/2006/metadata/properties" ma:root="true" ma:fieldsID="cec3df77dde31359e7560324490424ac" ns2:_="" ns3:_="">
    <xsd:import namespace="678b5e8e-3fe4-414c-8a85-ab27493f3f98"/>
    <xsd:import namespace="f4eea89a-3c4c-430d-8524-ac4577f30a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b5e8e-3fe4-414c-8a85-ab27493f3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5b1e1152-38a9-4b12-bbf0-d57e653ae0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ea89a-3c4c-430d-8524-ac4577f30a2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76ac3db-48ad-4a01-ad81-9b804b270bd9}" ma:internalName="TaxCatchAll" ma:showField="CatchAllData" ma:web="f4eea89a-3c4c-430d-8524-ac4577f30a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BBEB07-AD9F-49D1-8E66-13A4323425EB}">
  <ds:schemaRefs>
    <ds:schemaRef ds:uri="http://schemas.microsoft.com/office/2006/metadata/properties"/>
    <ds:schemaRef ds:uri="http://schemas.microsoft.com/office/infopath/2007/PartnerControls"/>
    <ds:schemaRef ds:uri="f4eea89a-3c4c-430d-8524-ac4577f30a2c"/>
    <ds:schemaRef ds:uri="678b5e8e-3fe4-414c-8a85-ab27493f3f98"/>
    <ds:schemaRef ds:uri="http://www.w3.org/XML/1998/namespa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FF02B7F-2A05-47A0-9B5E-7D70CFE192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F78A65-AA60-45F4-9363-8C62965EFE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8b5e8e-3fe4-414c-8a85-ab27493f3f98"/>
    <ds:schemaRef ds:uri="f4eea89a-3c4c-430d-8524-ac4577f30a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PPI</vt:lpstr>
      <vt:lpstr>Instructivo_PPI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ml.torresbrambila</cp:lastModifiedBy>
  <cp:revision/>
  <dcterms:created xsi:type="dcterms:W3CDTF">2014-10-22T05:35:08Z</dcterms:created>
  <dcterms:modified xsi:type="dcterms:W3CDTF">2022-07-07T14:21:37Z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0x0101000E9E0A916EE81F4BBD80DE33771F2BA7</vt:lpwstr>
  </property>
  <property fmtid="{D5CDD505-2E9C-101B-9397-08002B2CF9AE}" pid="3" name="MediaServiceImageTags">
    <vt:lpwstr/>
  </property>
</Properties>
</file>