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Trimestrales junio 2023\"/>
    </mc:Choice>
  </mc:AlternateContent>
  <xr:revisionPtr revIDLastSave="0" documentId="13_ncr:1_{A79DF750-C3A5-4126-BBC9-E3BC7B46331C}" xr6:coauthVersionLast="47" xr6:coauthVersionMax="47" xr10:uidLastSave="{00000000-0000-0000-0000-000000000000}"/>
  <bookViews>
    <workbookView xWindow="3810" yWindow="3810" windowWidth="21600" windowHeight="11385" tabRatio="863" activeTab="5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ACT!$A$5:$E$216</definedName>
    <definedName name="_xlnm._FilterDatabase" localSheetId="4" hidden="1">EFE!$A$19:$D$43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59" l="1"/>
  <c r="G14" i="59"/>
  <c r="A1" i="59"/>
  <c r="A1" i="64" s="1"/>
  <c r="A1" i="63" l="1"/>
  <c r="E1" i="62" l="1"/>
  <c r="E2" i="62"/>
  <c r="E3" i="62"/>
  <c r="E1" i="61" l="1"/>
  <c r="H1" i="59"/>
  <c r="E3" i="61"/>
  <c r="E2" i="61"/>
  <c r="E3" i="60"/>
  <c r="H3" i="65" l="1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<sst xmlns="http://schemas.openxmlformats.org/spreadsheetml/2006/main" count="807" uniqueCount="565">
  <si>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</si>
  <si>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</si>
  <si>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</si>
  <si>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</si>
  <si>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</si>
  <si>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</si>
  <si>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</si>
  <si>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</si>
  <si>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</si>
  <si>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</si>
  <si>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</si>
  <si>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</si>
  <si>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</si>
  <si>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</si>
  <si>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</si>
  <si>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</si>
  <si>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</si>
  <si>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</si>
  <si>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</si>
  <si>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</si>
  <si>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</si>
  <si>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</si>
  <si>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</si>
  <si>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</si>
  <si>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</si>
  <si>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</si>
  <si>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</si>
  <si>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</si>
  <si>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</si>
  <si>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</si>
  <si>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</si>
  <si>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</si>
  <si>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</si>
  <si>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</si>
  <si>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</si>
  <si>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</si>
  <si>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</si>
  <si>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</si>
  <si>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</si>
  <si>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</si>
  <si>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</si>
  <si>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</si>
  <si>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</si>
  <si>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</si>
  <si>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</si>
  <si>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</si>
  <si>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</si>
  <si>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</si>
  <si>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</si>
  <si>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</si>
  <si>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</si>
  <si>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</si>
  <si>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</si>
  <si>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</si>
  <si>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</si>
  <si>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</si>
  <si>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</si>
  <si>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</si>
  <si>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</si>
  <si>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</si>
  <si>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</si>
  <si>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</si>
  <si>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</si>
  <si>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</si>
  <si>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</si>
  <si>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</si>
  <si>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</si>
  <si>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</si>
  <si>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</si>
  <si>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</si>
  <si>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</si>
  <si>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</si>
  <si>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</si>
  <si>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</si>
  <si>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</si>
  <si>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</si>
  <si>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</si>
  <si>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</si>
  <si>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</si>
  <si>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</si>
  <si>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</si>
  <si>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</si>
  <si>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</si>
  <si>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</si>
  <si>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</si>
  <si>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</si>
  <si>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</si>
  <si>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</si>
  <si>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</si>
  <si>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</si>
  <si>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</si>
  <si>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</si>
  <si>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</si>
  <si>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</si>
  <si>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</si>
  <si>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</si>
  <si>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</si>
  <si>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</si>
  <si>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</si>
  <si>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</si>
  <si>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</si>
  <si>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</si>
  <si>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</si>
  <si>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</si>
  <si>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</si>
  <si>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</si>
  <si>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</si>
  <si>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</si>
  <si>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</si>
  <si>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</si>
  <si>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</si>
  <si>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</si>
  <si>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</si>
  <si>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</si>
  <si>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</si>
  <si>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</si>
  <si>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</si>
  <si>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</si>
  <si>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</si>
  <si>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</si>
  <si>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</si>
  <si>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</si>
  <si>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</si>
  <si>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</si>
  <si>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</si>
  <si>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</si>
  <si>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</si>
  <si>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</si>
  <si>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</si>
  <si>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</si>
  <si>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</si>
  <si>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</si>
  <si>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</si>
  <si>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</si>
  <si>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</si>
  <si>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</si>
  <si>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</si>
  <si>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</si>
  <si>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</si>
  <si>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</si>
  <si>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</si>
  <si>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</si>
  <si>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</si>
  <si>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</si>
  <si>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</si>
  <si>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</si>
  <si>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</si>
  <si>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</si>
  <si>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</si>
  <si>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</si>
  <si>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</si>
  <si>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</si>
  <si>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</si>
  <si>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</si>
  <si>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</si>
  <si>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</si>
  <si>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</si>
  <si>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</si>
  <si>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</si>
  <si>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</si>
  <si>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</si>
  <si>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</si>
  <si>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</si>
  <si>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</si>
  <si>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</si>
  <si>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</si>
  <si>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</si>
  <si>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</si>
  <si>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</si>
  <si>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</si>
  <si>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</si>
  <si>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</si>
  <si>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</si>
  <si>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</si>
  <si>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</si>
  <si>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</si>
  <si>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</si>
  <si>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</si>
  <si>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</si>
  <si>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</si>
  <si>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</si>
  <si>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</si>
  <si>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</si>
  <si>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</si>
  <si>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</si>
  <si>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</si>
  <si>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</si>
  <si>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</si>
  <si>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</si>
  <si>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</si>
  <si>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</si>
  <si>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</si>
  <si>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</si>
  <si>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</si>
  <si>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</si>
  <si>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</si>
  <si>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</si>
  <si>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</si>
  <si>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</si>
  <si>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</si>
  <si>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</si>
  <si>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</si>
  <si>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</si>
  <si>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</si>
  <si>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</si>
  <si>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</si>
  <si>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</si>
  <si>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</si>
  <si>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</si>
  <si>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</si>
  <si>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</si>
  <si>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</si>
  <si>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</si>
  <si>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</si>
  <si>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</si>
  <si>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</si>
  <si>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</si>
  <si>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</si>
  <si>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</si>
  <si>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</si>
  <si>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</si>
  <si>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</si>
  <si>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</si>
  <si>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</si>
  <si>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</si>
  <si>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</si>
  <si>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</si>
  <si>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</si>
  <si>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</si>
  <si>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</si>
  <si>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</si>
  <si>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</si>
  <si>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</si>
  <si>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</si>
  <si>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</si>
  <si>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</si>
  <si>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</si>
  <si>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</si>
  <si>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</si>
  <si>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</si>
  <si>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</si>
  <si>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</si>
  <si>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</si>
  <si>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</si>
  <si>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</si>
  <si>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</si>
  <si>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</si>
  <si>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</si>
  <si>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</si>
  <si>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</si>
  <si>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</si>
  <si>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</si>
  <si>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</si>
  <si>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</si>
  <si>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</si>
  <si>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</si>
  <si>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</si>
  <si>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</si>
  <si>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</si>
  <si>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</si>
  <si>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</si>
  <si>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</si>
  <si>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</si>
  <si>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</si>
  <si>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</si>
  <si>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</si>
  <si>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</si>
  <si>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</si>
  <si>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</si>
  <si>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</si>
  <si>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</si>
  <si>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</si>
  <si>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</si>
  <si>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</si>
  <si>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</si>
  <si>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</si>
  <si>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</si>
  <si>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</si>
  <si>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</si>
  <si>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</si>
  <si>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</si>
  <si>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</si>
  <si>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</si>
  <si>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</si>
  <si>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</si>
  <si>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</si>
  <si>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</si>
  <si>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</si>
  <si>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</si>
  <si>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</si>
  <si>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</si>
  <si>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</si>
  <si>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</si>
  <si>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</si>
  <si>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</si>
  <si>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</si>
  <si>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</si>
  <si>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</si>
  <si>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</si>
  <si>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</si>
  <si>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</si>
  <si>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</si>
  <si>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</si>
  <si>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</si>
  <si>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</si>
  <si>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</si>
  <si>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</si>
  <si>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</si>
  <si>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</si>
  <si>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</si>
  <si>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</si>
  <si>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</si>
  <si>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</si>
  <si>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</si>
  <si>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</si>
  <si>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</si>
  <si>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</si>
  <si>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</si>
  <si>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</si>
  <si>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</si>
  <si>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</si>
  <si>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</si>
  <si>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</si>
  <si>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</si>
  <si>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</si>
  <si>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</si>
  <si>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</si>
  <si>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</si>
  <si>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</si>
  <si>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</si>
  <si>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</si>
  <si>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</si>
  <si>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</si>
  <si>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</si>
  <si>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</si>
  <si>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</si>
  <si>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</si>
  <si>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</si>
  <si>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</si>
  <si>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</si>
  <si>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</si>
  <si>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</si>
  <si>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</si>
  <si>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</si>
  <si>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</si>
  <si>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</si>
  <si>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</si>
  <si>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</si>
  <si>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</si>
  <si>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</si>
  <si>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</si>
  <si>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</si>
  <si>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</si>
  <si>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</si>
  <si>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</si>
  <si>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</si>
  <si>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</si>
  <si>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</si>
  <si>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</si>
  <si>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</si>
  <si>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</si>
  <si>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</si>
  <si>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</si>
  <si>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</si>
  <si>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</si>
  <si>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</si>
  <si>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</si>
  <si>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</si>
  <si>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</si>
  <si>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</si>
  <si>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</si>
  <si>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</si>
  <si>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</si>
  <si>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</si>
  <si>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</si>
  <si>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</si>
  <si>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</si>
  <si>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</si>
  <si>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</si>
  <si>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</si>
  <si>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</si>
  <si>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</si>
  <si>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</si>
  <si>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</si>
  <si>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</si>
  <si>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</si>
  <si>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</si>
  <si>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</si>
  <si>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</si>
  <si>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</si>
  <si>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</si>
  <si>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</si>
  <si>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</si>
  <si>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</si>
  <si>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</si>
  <si>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</si>
  <si>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</si>
  <si>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</si>
  <si>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</si>
  <si>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</si>
  <si>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</si>
  <si>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</si>
  <si>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</si>
  <si>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</si>
  <si>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</si>
  <si>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</si>
  <si>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</si>
  <si>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</si>
  <si>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</si>
  <si>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</si>
  <si>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</si>
  <si>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</si>
  <si>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</si>
  <si>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</si>
  <si>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</si>
  <si>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</si>
  <si>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</si>
  <si>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</si>
  <si>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</si>
  <si>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</si>
  <si>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</si>
  <si>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</si>
  <si>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</si>
  <si>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</si>
  <si>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</si>
  <si>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</si>
  <si>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</si>
  <si>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</si>
  <si>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</si>
  <si>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</si>
  <si>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</si>
  <si>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</si>
  <si>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</si>
  <si>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</si>
  <si>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</si>
  <si>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</si>
  <si>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</si>
  <si>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</si>
  <si>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</si>
  <si>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</si>
  <si>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</si>
  <si>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</si>
  <si>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</si>
  <si>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</si>
  <si>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</si>
  <si>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</si>
  <si>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</si>
  <si>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</si>
  <si>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</si>
  <si>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</si>
  <si>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</si>
  <si>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</si>
  <si>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</si>
  <si>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</si>
  <si>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</si>
  <si>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</si>
  <si>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</si>
  <si>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</si>
  <si>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</si>
  <si>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</si>
  <si>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</si>
  <si>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</si>
  <si>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</si>
  <si>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</si>
  <si>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</si>
  <si>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</si>
  <si>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</si>
  <si>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</si>
  <si>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</si>
  <si>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</si>
  <si>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</si>
  <si>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</si>
  <si>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</si>
  <si>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</si>
  <si>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</si>
  <si>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</si>
  <si>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</si>
  <si>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</si>
  <si>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</si>
  <si>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</si>
  <si>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</si>
  <si>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</si>
  <si>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</si>
  <si>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</si>
  <si>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</si>
  <si>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</si>
  <si>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</si>
  <si>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</si>
  <si>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</si>
  <si>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</si>
  <si>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</si>
  <si>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</si>
  <si>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</si>
  <si>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</si>
  <si>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</si>
  <si>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</si>
  <si>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</si>
  <si>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</si>
  <si>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</si>
  <si>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</si>
  <si>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</si>
  <si>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</si>
  <si>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</si>
  <si>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</si>
  <si>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</si>
  <si>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</si>
  <si>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</si>
  <si>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</si>
  <si>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</si>
  <si>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</si>
  <si>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</si>
  <si>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</si>
  <si>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</si>
  <si>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</si>
  <si>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</si>
  <si>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</si>
  <si>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</si>
  <si>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</si>
  <si>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</si>
  <si>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</si>
  <si>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</si>
  <si>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</si>
  <si>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</si>
  <si>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</si>
  <si>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</si>
  <si>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</si>
  <si>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</si>
  <si>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</si>
  <si>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</si>
  <si>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</si>
  <si>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</si>
  <si>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</si>
  <si>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</si>
  <si>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</si>
  <si>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</si>
  <si>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</si>
  <si>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</si>
  <si>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</si>
  <si>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</si>
  <si>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</si>
  <si>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</si>
  <si>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</si>
  <si>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</si>
  <si>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</si>
  <si>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</si>
  <si>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</si>
  <si>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</si>
  <si>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</si>
  <si>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</si>
  <si>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</si>
  <si>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</si>
  <si>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</si>
  <si>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</si>
  <si>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</si>
  <si>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</si>
  <si>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</si>
  <si>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</si>
  <si>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Universidad de Guanajuato</t>
  </si>
  <si>
    <t>Lineal</t>
  </si>
  <si>
    <t>Varias tasas</t>
  </si>
  <si>
    <t>Aumento por Insuficiencia de Estimaciones por Pérdida o Deterioro u Obsolescencia</t>
  </si>
  <si>
    <t>Aumento por Insuficiencia de Provisiones</t>
  </si>
  <si>
    <t>Otras aplicaciones de operación</t>
  </si>
  <si>
    <t>Otros origenes de operación</t>
  </si>
  <si>
    <t>Correspondiente del 01 de enero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</si>
</sst>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</cellStyleXfs>
  <cellXfs count="15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0" fontId="0" fillId="0" borderId="0" xfId="0" applyAlignment="1">
      <alignment horizontal="left" vertical="top" wrapText="1" indent="1"/>
    </xf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6" fillId="8" borderId="0" xfId="0" applyFont="1" applyFill="1" applyAlignment="1">
      <alignment vertical="center"/>
    </xf>
    <xf numFmtId="3" fontId="9" fillId="0" borderId="0" xfId="14" applyNumberFormat="1" applyFont="1"/>
    <xf numFmtId="3" fontId="9" fillId="0" borderId="0" xfId="8" applyNumberFormat="1" applyFont="1"/>
    <xf numFmtId="3" fontId="8" fillId="0" borderId="0" xfId="14" applyNumberFormat="1" applyFont="1"/>
    <xf numFmtId="0" fontId="9" fillId="0" borderId="0" xfId="14" applyFont="1"/>
    <xf numFmtId="0" fontId="1" fillId="0" borderId="0" xfId="15" applyFont="1"/>
    <xf numFmtId="3" fontId="1" fillId="0" borderId="0" xfId="15" applyNumberFormat="1" applyFont="1"/>
    <xf numFmtId="0" fontId="2" fillId="0" borderId="0" xfId="15" applyFont="1"/>
    <xf numFmtId="3" fontId="2" fillId="0" borderId="0" xfId="15" applyNumberFormat="1" applyFont="1"/>
    <xf numFmtId="0" fontId="2" fillId="0" borderId="0" xfId="15" applyFont="1" applyAlignment="1">
      <alignment wrapText="1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 vertical="center" wrapText="1"/>
    </xf>
    <xf numFmtId="0" fontId="2" fillId="0" borderId="0" xfId="15" applyFont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2" fillId="0" borderId="0" xfId="15" applyFont="1" applyAlignment="1">
      <alignment horizontal="center" vertical="center" wrapText="1"/>
    </xf>
    <xf numFmtId="9" fontId="2" fillId="0" borderId="0" xfId="15" applyNumberFormat="1" applyFont="1"/>
    <xf numFmtId="3" fontId="9" fillId="0" borderId="0" xfId="16" applyNumberFormat="1" applyFont="1"/>
    <xf numFmtId="3" fontId="9" fillId="0" borderId="0" xfId="9" applyNumberFormat="1" applyFont="1"/>
    <xf numFmtId="3" fontId="8" fillId="0" borderId="0" xfId="16" applyNumberFormat="1" applyFont="1"/>
    <xf numFmtId="3" fontId="8" fillId="0" borderId="0" xfId="9" applyNumberFormat="1" applyFont="1"/>
    <xf numFmtId="4" fontId="8" fillId="0" borderId="0" xfId="16" applyNumberFormat="1" applyFont="1"/>
    <xf numFmtId="4" fontId="9" fillId="0" borderId="0" xfId="16" applyNumberFormat="1" applyFont="1"/>
    <xf numFmtId="0" fontId="3" fillId="0" borderId="0" xfId="3" applyAlignment="1" applyProtection="1">
      <alignment horizontal="left" vertical="top" wrapText="1" inden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</cellXfs>
  <cellStyles count="17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2 3 3" xfId="16" xr:uid="{7C035B64-8FF5-41B8-9AB3-E58831D5E3C5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3 3 2" xfId="15" xr:uid="{D055B139-9387-4D88-8E89-3869B1EA0ECB}"/>
    <cellStyle name="Normal 3 4" xfId="14" xr:uid="{3DD1A252-9FB0-4A62-B2EC-208DD984D8E5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028797-E5C5-4070-BD5A-30E2F4E9ACAF}"/>
            </a:ext>
          </a:extLst>
        </xdr:cNvPr>
        <xdr:cNvSpPr txBox="1"/>
      </xdr:nvSpPr>
      <xdr:spPr>
        <a:xfrm>
          <a:off x="752475" y="731520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133B790-2FD3-4C33-B631-DAD06E634A22}"/>
            </a:ext>
          </a:extLst>
        </xdr:cNvPr>
        <xdr:cNvSpPr txBox="1"/>
      </xdr:nvSpPr>
      <xdr:spPr>
        <a:xfrm>
          <a:off x="4791075" y="732472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4BA3E4-DAA4-4DF0-AF31-405C540DD27C}"/>
            </a:ext>
          </a:extLst>
        </xdr:cNvPr>
        <xdr:cNvCxnSpPr/>
      </xdr:nvCxnSpPr>
      <xdr:spPr>
        <a:xfrm>
          <a:off x="933450" y="75342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81836C0-1508-44BA-94AE-7815809A5B28}"/>
            </a:ext>
          </a:extLst>
        </xdr:cNvPr>
        <xdr:cNvCxnSpPr/>
      </xdr:nvCxnSpPr>
      <xdr:spPr>
        <a:xfrm>
          <a:off x="4791075" y="7553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4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F27" sqref="F27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x14ac:dyDescent="0.2">
      <c r="A1" s="105" t="s">
        <v>557</v>
      </c>
      <c r="B1" s="106"/>
      <c r="C1" s="107" t="s">
        <v>0</v>
      </c>
      <c r="D1" s="108">
        <v>2023</v>
      </c>
    </row>
    <row r="2" spans="1:4" x14ac:dyDescent="0.2">
      <c r="A2" s="109" t="s">
        <v>1</v>
      </c>
      <c r="B2" s="101"/>
      <c r="C2" s="110" t="s">
        <v>2</v>
      </c>
      <c r="D2" s="111" t="s">
        <v>554</v>
      </c>
    </row>
    <row r="3" spans="1:4" x14ac:dyDescent="0.2">
      <c r="A3" s="109" t="s">
        <v>564</v>
      </c>
      <c r="B3" s="101"/>
      <c r="C3" s="110" t="s">
        <v>3</v>
      </c>
      <c r="D3" s="112">
        <v>2</v>
      </c>
    </row>
    <row r="4" spans="1:4" x14ac:dyDescent="0.2">
      <c r="A4" s="113" t="s">
        <v>4</v>
      </c>
      <c r="B4" s="102"/>
      <c r="C4" s="102"/>
      <c r="D4" s="114"/>
    </row>
    <row r="5" spans="1:4" ht="15" customHeight="1" x14ac:dyDescent="0.2">
      <c r="A5" s="103" t="s">
        <v>5</v>
      </c>
      <c r="B5" s="104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35" t="s">
        <v>9</v>
      </c>
      <c r="B10" s="36" t="s">
        <v>10</v>
      </c>
    </row>
    <row r="11" spans="1:4" x14ac:dyDescent="0.2">
      <c r="A11" s="35" t="s">
        <v>11</v>
      </c>
      <c r="B11" s="36" t="s">
        <v>12</v>
      </c>
    </row>
    <row r="12" spans="1:4" x14ac:dyDescent="0.2">
      <c r="A12" s="35" t="s">
        <v>13</v>
      </c>
      <c r="B12" s="36" t="s">
        <v>14</v>
      </c>
    </row>
    <row r="13" spans="1:4" x14ac:dyDescent="0.2">
      <c r="A13" s="35" t="s">
        <v>15</v>
      </c>
      <c r="B13" s="36" t="s">
        <v>16</v>
      </c>
    </row>
    <row r="14" spans="1:4" x14ac:dyDescent="0.2">
      <c r="A14" s="35" t="s">
        <v>17</v>
      </c>
      <c r="B14" s="36" t="s">
        <v>18</v>
      </c>
    </row>
    <row r="15" spans="1:4" x14ac:dyDescent="0.2">
      <c r="A15" s="35" t="s">
        <v>19</v>
      </c>
      <c r="B15" s="36" t="s">
        <v>20</v>
      </c>
    </row>
    <row r="16" spans="1:4" x14ac:dyDescent="0.2">
      <c r="A16" s="35" t="s">
        <v>21</v>
      </c>
      <c r="B16" s="36" t="s">
        <v>22</v>
      </c>
    </row>
    <row r="17" spans="1:2" x14ac:dyDescent="0.2">
      <c r="A17" s="35" t="s">
        <v>23</v>
      </c>
      <c r="B17" s="36" t="s">
        <v>24</v>
      </c>
    </row>
    <row r="18" spans="1:2" x14ac:dyDescent="0.2">
      <c r="A18" s="35" t="s">
        <v>25</v>
      </c>
      <c r="B18" s="36" t="s">
        <v>26</v>
      </c>
    </row>
    <row r="19" spans="1:2" x14ac:dyDescent="0.2">
      <c r="A19" s="35" t="s">
        <v>27</v>
      </c>
      <c r="B19" s="36" t="s">
        <v>28</v>
      </c>
    </row>
    <row r="20" spans="1:2" x14ac:dyDescent="0.2">
      <c r="A20" s="35" t="s">
        <v>29</v>
      </c>
      <c r="B20" s="36" t="s">
        <v>30</v>
      </c>
    </row>
    <row r="21" spans="1:2" x14ac:dyDescent="0.2">
      <c r="A21" s="35" t="s">
        <v>31</v>
      </c>
      <c r="B21" s="36" t="s">
        <v>32</v>
      </c>
    </row>
    <row r="22" spans="1:2" x14ac:dyDescent="0.2">
      <c r="A22" s="35" t="s">
        <v>33</v>
      </c>
      <c r="B22" s="36" t="s">
        <v>34</v>
      </c>
    </row>
    <row r="23" spans="1:2" x14ac:dyDescent="0.2">
      <c r="A23" s="35" t="s">
        <v>35</v>
      </c>
      <c r="B23" s="36" t="s">
        <v>36</v>
      </c>
    </row>
    <row r="24" spans="1:2" x14ac:dyDescent="0.2">
      <c r="A24" s="35" t="s">
        <v>37</v>
      </c>
      <c r="B24" s="36" t="s">
        <v>38</v>
      </c>
    </row>
    <row r="25" spans="1:2" x14ac:dyDescent="0.2">
      <c r="A25" s="35" t="s">
        <v>39</v>
      </c>
      <c r="B25" s="36" t="s">
        <v>40</v>
      </c>
    </row>
    <row r="26" spans="1:2" x14ac:dyDescent="0.2">
      <c r="A26" s="35" t="s">
        <v>41</v>
      </c>
      <c r="B26" s="36" t="s">
        <v>42</v>
      </c>
    </row>
    <row r="27" spans="1:2" x14ac:dyDescent="0.2">
      <c r="A27" s="35" t="s">
        <v>43</v>
      </c>
      <c r="B27" s="36" t="s">
        <v>44</v>
      </c>
    </row>
    <row r="28" spans="1:2" x14ac:dyDescent="0.2">
      <c r="A28" s="35" t="s">
        <v>45</v>
      </c>
      <c r="B28" s="36" t="s">
        <v>46</v>
      </c>
    </row>
    <row r="29" spans="1:2" x14ac:dyDescent="0.2">
      <c r="A29" s="35" t="s">
        <v>47</v>
      </c>
      <c r="B29" s="36" t="s">
        <v>48</v>
      </c>
    </row>
    <row r="30" spans="1:2" x14ac:dyDescent="0.2">
      <c r="A30" s="35" t="s">
        <v>49</v>
      </c>
      <c r="B30" s="36" t="s">
        <v>50</v>
      </c>
    </row>
    <row r="31" spans="1:2" x14ac:dyDescent="0.2">
      <c r="A31" s="35" t="s">
        <v>51</v>
      </c>
      <c r="B31" s="36" t="s">
        <v>52</v>
      </c>
    </row>
    <row r="32" spans="1:2" x14ac:dyDescent="0.2">
      <c r="A32" s="35" t="s">
        <v>53</v>
      </c>
      <c r="B32" s="36" t="s">
        <v>54</v>
      </c>
    </row>
    <row r="33" spans="1:4" x14ac:dyDescent="0.2">
      <c r="A33" s="35"/>
      <c r="B33" s="36"/>
    </row>
    <row r="34" spans="1:4" x14ac:dyDescent="0.2">
      <c r="A34" s="4"/>
      <c r="B34" s="6"/>
    </row>
    <row r="35" spans="1:4" x14ac:dyDescent="0.2">
      <c r="A35" s="35" t="s">
        <v>55</v>
      </c>
      <c r="B35" s="36" t="s">
        <v>56</v>
      </c>
    </row>
    <row r="36" spans="1:4" x14ac:dyDescent="0.2">
      <c r="A36" s="35" t="s">
        <v>57</v>
      </c>
      <c r="B36" s="36" t="s">
        <v>58</v>
      </c>
    </row>
    <row r="37" spans="1:4" x14ac:dyDescent="0.2">
      <c r="A37" s="4"/>
      <c r="B37" s="7"/>
    </row>
    <row r="38" spans="1:4" x14ac:dyDescent="0.2">
      <c r="A38" s="4"/>
      <c r="B38" s="5" t="s">
        <v>59</v>
      </c>
    </row>
    <row r="39" spans="1:4" x14ac:dyDescent="0.2">
      <c r="A39" s="4" t="s">
        <v>60</v>
      </c>
      <c r="B39" s="36" t="s">
        <v>61</v>
      </c>
    </row>
    <row r="40" spans="1:4" x14ac:dyDescent="0.2">
      <c r="A40" s="4"/>
      <c r="B40" s="36" t="s">
        <v>62</v>
      </c>
    </row>
    <row r="41" spans="1:4" ht="12" thickBot="1" x14ac:dyDescent="0.25">
      <c r="A41" s="8"/>
      <c r="B41" s="9"/>
    </row>
    <row r="43" spans="1:4" ht="32.25" customHeight="1" x14ac:dyDescent="0.2">
      <c r="A43" s="137" t="s">
        <v>63</v>
      </c>
      <c r="B43" s="137"/>
      <c r="C43" s="96"/>
      <c r="D43" s="96"/>
    </row>
    <row r="44" spans="1:4" ht="12" x14ac:dyDescent="0.2">
      <c r="A44" s="115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44"/>
  <sheetViews>
    <sheetView zoomScaleNormal="100" workbookViewId="0">
      <selection activeCell="E20" sqref="E2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4.5703125" style="14" customWidth="1"/>
    <col min="6" max="6" width="22.85546875" style="14" customWidth="1"/>
    <col min="7" max="8" width="16.85546875" style="14" customWidth="1"/>
    <col min="9" max="16384" width="9.140625" style="14"/>
  </cols>
  <sheetData>
    <row r="1" spans="1:8" s="11" customFormat="1" ht="18.95" customHeight="1" x14ac:dyDescent="0.25">
      <c r="A1" s="138" t="str">
        <f>'Notas a los Edos Financieros'!A1</f>
        <v>Universidad de Guanajuato</v>
      </c>
      <c r="B1" s="139"/>
      <c r="C1" s="139"/>
      <c r="D1" s="139"/>
      <c r="E1" s="139"/>
      <c r="F1" s="139"/>
      <c r="G1" s="10" t="s">
        <v>0</v>
      </c>
      <c r="H1" s="18">
        <f>'Notas a los Edos Financieros'!D1</f>
        <v>2023</v>
      </c>
    </row>
    <row r="2" spans="1:8" s="11" customFormat="1" ht="18.95" customHeight="1" x14ac:dyDescent="0.25">
      <c r="A2" s="138" t="s">
        <v>64</v>
      </c>
      <c r="B2" s="139"/>
      <c r="C2" s="139"/>
      <c r="D2" s="139"/>
      <c r="E2" s="139"/>
      <c r="F2" s="139"/>
      <c r="G2" s="10" t="s">
        <v>2</v>
      </c>
      <c r="H2" s="18" t="str">
        <f>'Notas a los Edos Financieros'!D2</f>
        <v>Trimestral</v>
      </c>
    </row>
    <row r="3" spans="1:8" s="11" customFormat="1" ht="18.95" customHeight="1" x14ac:dyDescent="0.25">
      <c r="A3" s="138" t="str">
        <f>'Notas a los Edos Financieros'!A3</f>
        <v>Correspondiente del 01 de enero al 30 de Junio 2023</v>
      </c>
      <c r="B3" s="139"/>
      <c r="C3" s="139"/>
      <c r="D3" s="139"/>
      <c r="E3" s="139"/>
      <c r="F3" s="139"/>
      <c r="G3" s="10" t="s">
        <v>3</v>
      </c>
      <c r="H3" s="18">
        <f>'Notas a los Edos Financieros'!D3</f>
        <v>2</v>
      </c>
    </row>
    <row r="4" spans="1:8" x14ac:dyDescent="0.2">
      <c r="A4" s="12" t="s">
        <v>65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66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67</v>
      </c>
      <c r="B7" s="15" t="s">
        <v>68</v>
      </c>
      <c r="C7" s="15" t="s">
        <v>69</v>
      </c>
      <c r="D7" s="15" t="s">
        <v>70</v>
      </c>
      <c r="E7" s="15"/>
      <c r="F7" s="15"/>
      <c r="G7" s="15"/>
      <c r="H7" s="15"/>
    </row>
    <row r="8" spans="1:8" x14ac:dyDescent="0.2">
      <c r="A8" s="16">
        <v>1114</v>
      </c>
      <c r="B8" s="14" t="s">
        <v>71</v>
      </c>
      <c r="C8" s="117">
        <v>16393108</v>
      </c>
    </row>
    <row r="9" spans="1:8" x14ac:dyDescent="0.2">
      <c r="A9" s="16">
        <v>1115</v>
      </c>
      <c r="B9" s="14" t="s">
        <v>72</v>
      </c>
      <c r="C9" s="117">
        <v>21216455</v>
      </c>
    </row>
    <row r="10" spans="1:8" x14ac:dyDescent="0.2">
      <c r="A10" s="16">
        <v>1121</v>
      </c>
      <c r="B10" s="14" t="s">
        <v>73</v>
      </c>
      <c r="C10" s="117">
        <v>0</v>
      </c>
    </row>
    <row r="11" spans="1:8" x14ac:dyDescent="0.2">
      <c r="A11" s="16">
        <v>1211</v>
      </c>
      <c r="B11" s="14" t="s">
        <v>74</v>
      </c>
      <c r="C11" s="117">
        <v>0</v>
      </c>
    </row>
    <row r="13" spans="1:8" x14ac:dyDescent="0.2">
      <c r="A13" s="13" t="s">
        <v>75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67</v>
      </c>
      <c r="B14" s="15" t="s">
        <v>68</v>
      </c>
      <c r="C14" s="15" t="s">
        <v>69</v>
      </c>
      <c r="D14" s="15">
        <v>2022</v>
      </c>
      <c r="E14" s="15">
        <v>2021</v>
      </c>
      <c r="F14" s="15">
        <f>E14-1</f>
        <v>2020</v>
      </c>
      <c r="G14" s="15">
        <f>F14-1</f>
        <v>2019</v>
      </c>
      <c r="H14" s="15" t="s">
        <v>76</v>
      </c>
    </row>
    <row r="15" spans="1:8" x14ac:dyDescent="0.2">
      <c r="A15" s="16">
        <v>1122</v>
      </c>
      <c r="B15" s="14" t="s">
        <v>77</v>
      </c>
      <c r="C15" s="117">
        <v>137299650</v>
      </c>
      <c r="D15" s="117">
        <v>120699942</v>
      </c>
      <c r="E15" s="117">
        <v>106894057</v>
      </c>
      <c r="F15" s="117">
        <v>92574846</v>
      </c>
      <c r="G15" s="117">
        <v>90498849.479999989</v>
      </c>
    </row>
    <row r="16" spans="1:8" x14ac:dyDescent="0.2">
      <c r="A16" s="16">
        <v>1124</v>
      </c>
      <c r="B16" s="14" t="s">
        <v>78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</row>
    <row r="18" spans="1:8" x14ac:dyDescent="0.2">
      <c r="A18" s="13" t="s">
        <v>79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67</v>
      </c>
      <c r="B19" s="15" t="s">
        <v>68</v>
      </c>
      <c r="C19" s="15" t="s">
        <v>69</v>
      </c>
      <c r="D19" s="15" t="s">
        <v>80</v>
      </c>
      <c r="E19" s="15" t="s">
        <v>81</v>
      </c>
      <c r="F19" s="15" t="s">
        <v>82</v>
      </c>
      <c r="G19" s="15" t="s">
        <v>83</v>
      </c>
      <c r="H19" s="15" t="s">
        <v>84</v>
      </c>
    </row>
    <row r="20" spans="1:8" x14ac:dyDescent="0.2">
      <c r="A20" s="16">
        <v>1123</v>
      </c>
      <c r="B20" s="14" t="s">
        <v>85</v>
      </c>
      <c r="C20" s="117">
        <v>8626361</v>
      </c>
      <c r="D20" s="117">
        <v>8626361</v>
      </c>
      <c r="E20" s="117">
        <v>0</v>
      </c>
      <c r="F20" s="117">
        <v>0</v>
      </c>
      <c r="G20" s="117">
        <v>0</v>
      </c>
    </row>
    <row r="21" spans="1:8" x14ac:dyDescent="0.2">
      <c r="A21" s="16">
        <v>1125</v>
      </c>
      <c r="B21" s="14" t="s">
        <v>86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8" x14ac:dyDescent="0.2">
      <c r="A22" s="94">
        <v>1126</v>
      </c>
      <c r="B22" s="95" t="s">
        <v>87</v>
      </c>
      <c r="C22" s="117">
        <v>12004180</v>
      </c>
      <c r="D22" s="117">
        <v>12004180</v>
      </c>
      <c r="E22" s="117">
        <v>0</v>
      </c>
      <c r="F22" s="117">
        <v>0</v>
      </c>
      <c r="G22" s="117">
        <v>0</v>
      </c>
    </row>
    <row r="23" spans="1:8" x14ac:dyDescent="0.2">
      <c r="A23" s="94">
        <v>1129</v>
      </c>
      <c r="B23" s="95" t="s">
        <v>88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</row>
    <row r="24" spans="1:8" x14ac:dyDescent="0.2">
      <c r="A24" s="16">
        <v>1131</v>
      </c>
      <c r="B24" s="14" t="s">
        <v>89</v>
      </c>
      <c r="C24" s="117">
        <v>1593003</v>
      </c>
      <c r="D24" s="117">
        <v>1593003</v>
      </c>
      <c r="E24" s="117">
        <v>0</v>
      </c>
      <c r="F24" s="117">
        <v>0</v>
      </c>
      <c r="G24" s="117">
        <v>0</v>
      </c>
    </row>
    <row r="25" spans="1:8" x14ac:dyDescent="0.2">
      <c r="A25" s="16">
        <v>1132</v>
      </c>
      <c r="B25" s="14" t="s">
        <v>90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</row>
    <row r="26" spans="1:8" x14ac:dyDescent="0.2">
      <c r="A26" s="16">
        <v>1133</v>
      </c>
      <c r="B26" s="14" t="s">
        <v>91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</row>
    <row r="27" spans="1:8" x14ac:dyDescent="0.2">
      <c r="A27" s="16">
        <v>1134</v>
      </c>
      <c r="B27" s="14" t="s">
        <v>92</v>
      </c>
      <c r="C27" s="117">
        <v>33124409</v>
      </c>
      <c r="D27" s="117">
        <v>33124409</v>
      </c>
      <c r="E27" s="117">
        <v>0</v>
      </c>
      <c r="F27" s="117">
        <v>0</v>
      </c>
      <c r="G27" s="117">
        <v>0</v>
      </c>
    </row>
    <row r="28" spans="1:8" x14ac:dyDescent="0.2">
      <c r="A28" s="16">
        <v>1139</v>
      </c>
      <c r="B28" s="14" t="s">
        <v>93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</row>
    <row r="30" spans="1:8" x14ac:dyDescent="0.2">
      <c r="A30" s="13" t="s">
        <v>94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67</v>
      </c>
      <c r="B31" s="15" t="s">
        <v>68</v>
      </c>
      <c r="C31" s="15" t="s">
        <v>69</v>
      </c>
      <c r="D31" s="15" t="s">
        <v>95</v>
      </c>
      <c r="E31" s="15" t="s">
        <v>96</v>
      </c>
      <c r="F31" s="15" t="s">
        <v>97</v>
      </c>
      <c r="G31" s="15" t="s">
        <v>98</v>
      </c>
      <c r="H31" s="15"/>
    </row>
    <row r="32" spans="1:8" x14ac:dyDescent="0.2">
      <c r="A32" s="16">
        <v>1140</v>
      </c>
      <c r="B32" s="14" t="s">
        <v>99</v>
      </c>
      <c r="C32" s="117">
        <v>0</v>
      </c>
    </row>
    <row r="33" spans="1:8" x14ac:dyDescent="0.2">
      <c r="A33" s="16">
        <v>1141</v>
      </c>
      <c r="B33" s="14" t="s">
        <v>100</v>
      </c>
      <c r="C33" s="117">
        <v>0</v>
      </c>
    </row>
    <row r="34" spans="1:8" x14ac:dyDescent="0.2">
      <c r="A34" s="16">
        <v>1142</v>
      </c>
      <c r="B34" s="14" t="s">
        <v>101</v>
      </c>
      <c r="C34" s="117">
        <v>0</v>
      </c>
    </row>
    <row r="35" spans="1:8" x14ac:dyDescent="0.2">
      <c r="A35" s="16">
        <v>1143</v>
      </c>
      <c r="B35" s="14" t="s">
        <v>102</v>
      </c>
      <c r="C35" s="117">
        <v>0</v>
      </c>
    </row>
    <row r="36" spans="1:8" x14ac:dyDescent="0.2">
      <c r="A36" s="16">
        <v>1144</v>
      </c>
      <c r="B36" s="14" t="s">
        <v>103</v>
      </c>
      <c r="C36" s="117">
        <v>0</v>
      </c>
    </row>
    <row r="37" spans="1:8" x14ac:dyDescent="0.2">
      <c r="A37" s="16">
        <v>1145</v>
      </c>
      <c r="B37" s="14" t="s">
        <v>104</v>
      </c>
      <c r="C37" s="117">
        <v>0</v>
      </c>
    </row>
    <row r="39" spans="1:8" x14ac:dyDescent="0.2">
      <c r="A39" s="13" t="s">
        <v>105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67</v>
      </c>
      <c r="B40" s="15" t="s">
        <v>68</v>
      </c>
      <c r="C40" s="15" t="s">
        <v>69</v>
      </c>
      <c r="D40" s="15" t="s">
        <v>106</v>
      </c>
      <c r="E40" s="15" t="s">
        <v>107</v>
      </c>
      <c r="F40" s="15" t="s">
        <v>108</v>
      </c>
      <c r="G40" s="15"/>
      <c r="H40" s="15"/>
    </row>
    <row r="41" spans="1:8" x14ac:dyDescent="0.2">
      <c r="A41" s="16">
        <v>1150</v>
      </c>
      <c r="B41" s="14" t="s">
        <v>109</v>
      </c>
      <c r="C41" s="117">
        <v>539430</v>
      </c>
    </row>
    <row r="42" spans="1:8" x14ac:dyDescent="0.2">
      <c r="A42" s="16">
        <v>1151</v>
      </c>
      <c r="B42" s="14" t="s">
        <v>110</v>
      </c>
      <c r="C42" s="117">
        <v>539430</v>
      </c>
    </row>
    <row r="44" spans="1:8" x14ac:dyDescent="0.2">
      <c r="A44" s="13" t="s">
        <v>111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67</v>
      </c>
      <c r="B45" s="15" t="s">
        <v>68</v>
      </c>
      <c r="C45" s="15" t="s">
        <v>69</v>
      </c>
      <c r="D45" s="15" t="s">
        <v>70</v>
      </c>
      <c r="E45" s="15" t="s">
        <v>84</v>
      </c>
      <c r="F45" s="15"/>
      <c r="G45" s="15"/>
      <c r="H45" s="15"/>
    </row>
    <row r="46" spans="1:8" x14ac:dyDescent="0.2">
      <c r="A46" s="16">
        <v>1213</v>
      </c>
      <c r="B46" s="14" t="s">
        <v>112</v>
      </c>
      <c r="C46" s="117">
        <v>813597964</v>
      </c>
    </row>
    <row r="48" spans="1:8" x14ac:dyDescent="0.2">
      <c r="A48" s="13" t="s">
        <v>113</v>
      </c>
      <c r="B48" s="13"/>
      <c r="C48" s="13"/>
      <c r="D48" s="13"/>
      <c r="E48" s="13"/>
      <c r="F48" s="13"/>
      <c r="G48" s="13"/>
      <c r="H48" s="13"/>
    </row>
    <row r="49" spans="1:9" x14ac:dyDescent="0.2">
      <c r="A49" s="15" t="s">
        <v>67</v>
      </c>
      <c r="B49" s="15" t="s">
        <v>68</v>
      </c>
      <c r="C49" s="15" t="s">
        <v>69</v>
      </c>
      <c r="D49" s="15"/>
      <c r="E49" s="15"/>
      <c r="F49" s="15"/>
      <c r="G49" s="15"/>
      <c r="H49" s="15"/>
    </row>
    <row r="50" spans="1:9" x14ac:dyDescent="0.2">
      <c r="A50" s="16">
        <v>1214</v>
      </c>
      <c r="B50" s="14" t="s">
        <v>114</v>
      </c>
      <c r="C50" s="117">
        <v>26418829</v>
      </c>
    </row>
    <row r="52" spans="1:9" x14ac:dyDescent="0.2">
      <c r="A52" s="13" t="s">
        <v>115</v>
      </c>
      <c r="B52" s="13"/>
      <c r="C52" s="13"/>
      <c r="D52" s="13"/>
      <c r="E52" s="13"/>
      <c r="F52" s="13"/>
      <c r="G52" s="13"/>
      <c r="H52" s="13"/>
    </row>
    <row r="53" spans="1:9" x14ac:dyDescent="0.2">
      <c r="A53" s="15" t="s">
        <v>67</v>
      </c>
      <c r="B53" s="15" t="s">
        <v>68</v>
      </c>
      <c r="C53" s="15" t="s">
        <v>69</v>
      </c>
      <c r="D53" s="15" t="s">
        <v>116</v>
      </c>
      <c r="E53" s="15" t="s">
        <v>117</v>
      </c>
      <c r="F53" s="15" t="s">
        <v>106</v>
      </c>
      <c r="G53" s="15" t="s">
        <v>118</v>
      </c>
      <c r="H53" s="15" t="s">
        <v>119</v>
      </c>
    </row>
    <row r="54" spans="1:9" x14ac:dyDescent="0.2">
      <c r="A54" s="16">
        <v>1230</v>
      </c>
      <c r="B54" s="14" t="s">
        <v>120</v>
      </c>
      <c r="C54" s="118">
        <v>6321088337</v>
      </c>
      <c r="D54" s="118">
        <v>44823497</v>
      </c>
      <c r="E54" s="118">
        <v>-967854992</v>
      </c>
      <c r="F54" s="119"/>
      <c r="G54" s="119"/>
      <c r="H54" s="119"/>
      <c r="I54" s="119"/>
    </row>
    <row r="55" spans="1:9" x14ac:dyDescent="0.2">
      <c r="A55" s="16">
        <v>1231</v>
      </c>
      <c r="B55" s="14" t="s">
        <v>121</v>
      </c>
      <c r="C55" s="116">
        <v>2205267346</v>
      </c>
      <c r="D55" s="116">
        <v>0</v>
      </c>
      <c r="E55" s="116">
        <v>0</v>
      </c>
      <c r="F55" s="119"/>
      <c r="G55" s="119"/>
      <c r="H55" s="119"/>
      <c r="I55" s="119"/>
    </row>
    <row r="56" spans="1:9" x14ac:dyDescent="0.2">
      <c r="A56" s="16">
        <v>1232</v>
      </c>
      <c r="B56" s="14" t="s">
        <v>122</v>
      </c>
      <c r="C56" s="116">
        <v>10960486</v>
      </c>
      <c r="D56" s="116">
        <v>109605</v>
      </c>
      <c r="E56" s="116">
        <v>-1636561</v>
      </c>
      <c r="F56" s="119" t="s">
        <v>558</v>
      </c>
      <c r="G56" s="119">
        <v>2</v>
      </c>
      <c r="H56" s="119"/>
      <c r="I56" s="119"/>
    </row>
    <row r="57" spans="1:9" x14ac:dyDescent="0.2">
      <c r="A57" s="16">
        <v>1233</v>
      </c>
      <c r="B57" s="14" t="s">
        <v>123</v>
      </c>
      <c r="C57" s="116">
        <v>3826272047</v>
      </c>
      <c r="D57" s="116">
        <v>44713892</v>
      </c>
      <c r="E57" s="116">
        <v>-966218431</v>
      </c>
      <c r="F57" s="119" t="s">
        <v>558</v>
      </c>
      <c r="G57" s="119">
        <v>3.3</v>
      </c>
      <c r="H57" s="119"/>
      <c r="I57" s="119"/>
    </row>
    <row r="58" spans="1:9" x14ac:dyDescent="0.2">
      <c r="A58" s="16">
        <v>1234</v>
      </c>
      <c r="B58" s="14" t="s">
        <v>124</v>
      </c>
      <c r="C58" s="116">
        <v>0</v>
      </c>
      <c r="D58" s="116">
        <v>0</v>
      </c>
      <c r="E58" s="116">
        <v>0</v>
      </c>
      <c r="F58" s="119" t="s">
        <v>558</v>
      </c>
      <c r="G58" s="119">
        <v>4</v>
      </c>
      <c r="H58" s="119"/>
      <c r="I58" s="119"/>
    </row>
    <row r="59" spans="1:9" x14ac:dyDescent="0.2">
      <c r="A59" s="16">
        <v>1235</v>
      </c>
      <c r="B59" s="14" t="s">
        <v>125</v>
      </c>
      <c r="C59" s="116">
        <v>0</v>
      </c>
      <c r="D59" s="116">
        <v>0</v>
      </c>
      <c r="E59" s="116">
        <v>0</v>
      </c>
      <c r="F59" s="119"/>
      <c r="G59" s="119"/>
      <c r="H59" s="119"/>
      <c r="I59" s="119"/>
    </row>
    <row r="60" spans="1:9" x14ac:dyDescent="0.2">
      <c r="A60" s="16">
        <v>1236</v>
      </c>
      <c r="B60" s="14" t="s">
        <v>126</v>
      </c>
      <c r="C60" s="116">
        <v>278588458</v>
      </c>
      <c r="D60" s="116">
        <v>0</v>
      </c>
      <c r="E60" s="116">
        <v>0</v>
      </c>
      <c r="F60" s="119"/>
      <c r="G60" s="119"/>
      <c r="H60" s="119"/>
      <c r="I60" s="119"/>
    </row>
    <row r="61" spans="1:9" x14ac:dyDescent="0.2">
      <c r="A61" s="16">
        <v>1239</v>
      </c>
      <c r="B61" s="14" t="s">
        <v>127</v>
      </c>
      <c r="C61" s="116">
        <v>0</v>
      </c>
      <c r="D61" s="116">
        <v>0</v>
      </c>
      <c r="E61" s="116">
        <v>0</v>
      </c>
      <c r="F61" s="119"/>
      <c r="G61" s="119"/>
      <c r="H61" s="119"/>
      <c r="I61" s="119"/>
    </row>
    <row r="62" spans="1:9" x14ac:dyDescent="0.2">
      <c r="A62" s="16">
        <v>1240</v>
      </c>
      <c r="B62" s="14" t="s">
        <v>128</v>
      </c>
      <c r="C62" s="118">
        <v>2227615316</v>
      </c>
      <c r="D62" s="118">
        <v>52901117</v>
      </c>
      <c r="E62" s="118">
        <v>-1963501627</v>
      </c>
      <c r="F62" s="119"/>
      <c r="G62" s="119"/>
      <c r="H62" s="119"/>
      <c r="I62" s="119"/>
    </row>
    <row r="63" spans="1:9" x14ac:dyDescent="0.2">
      <c r="A63" s="16">
        <v>1241</v>
      </c>
      <c r="B63" s="14" t="s">
        <v>129</v>
      </c>
      <c r="C63" s="116">
        <v>1035074935</v>
      </c>
      <c r="D63" s="116">
        <v>28110884</v>
      </c>
      <c r="E63" s="116">
        <v>-903345277</v>
      </c>
      <c r="F63" s="119" t="s">
        <v>558</v>
      </c>
      <c r="G63" s="119" t="s">
        <v>559</v>
      </c>
      <c r="H63" s="119"/>
      <c r="I63" s="119"/>
    </row>
    <row r="64" spans="1:9" x14ac:dyDescent="0.2">
      <c r="A64" s="16">
        <v>1242</v>
      </c>
      <c r="B64" s="14" t="s">
        <v>130</v>
      </c>
      <c r="C64" s="116">
        <v>205026701</v>
      </c>
      <c r="D64" s="116">
        <v>4852503</v>
      </c>
      <c r="E64" s="116">
        <v>-189938767</v>
      </c>
      <c r="F64" s="119" t="s">
        <v>558</v>
      </c>
      <c r="G64" s="119" t="s">
        <v>559</v>
      </c>
      <c r="H64" s="119"/>
      <c r="I64" s="119"/>
    </row>
    <row r="65" spans="1:9" x14ac:dyDescent="0.2">
      <c r="A65" s="16">
        <v>1243</v>
      </c>
      <c r="B65" s="14" t="s">
        <v>131</v>
      </c>
      <c r="C65" s="116">
        <v>584104848</v>
      </c>
      <c r="D65" s="116">
        <v>9387239</v>
      </c>
      <c r="E65" s="116">
        <v>-541169504</v>
      </c>
      <c r="F65" s="119" t="s">
        <v>558</v>
      </c>
      <c r="G65" s="119">
        <v>20</v>
      </c>
      <c r="H65" s="119"/>
      <c r="I65" s="119"/>
    </row>
    <row r="66" spans="1:9" x14ac:dyDescent="0.2">
      <c r="A66" s="16">
        <v>1244</v>
      </c>
      <c r="B66" s="14" t="s">
        <v>132</v>
      </c>
      <c r="C66" s="116">
        <v>131714365</v>
      </c>
      <c r="D66" s="116">
        <v>2616228</v>
      </c>
      <c r="E66" s="116">
        <v>-126590489</v>
      </c>
      <c r="F66" s="119" t="s">
        <v>558</v>
      </c>
      <c r="G66" s="119">
        <v>20</v>
      </c>
      <c r="H66" s="119"/>
      <c r="I66" s="119"/>
    </row>
    <row r="67" spans="1:9" x14ac:dyDescent="0.2">
      <c r="A67" s="16">
        <v>1245</v>
      </c>
      <c r="B67" s="14" t="s">
        <v>133</v>
      </c>
      <c r="C67" s="116">
        <v>0</v>
      </c>
      <c r="D67" s="116">
        <v>0</v>
      </c>
      <c r="E67" s="116">
        <v>0</v>
      </c>
      <c r="F67" s="119"/>
      <c r="G67" s="119"/>
      <c r="H67" s="119"/>
      <c r="I67" s="119"/>
    </row>
    <row r="68" spans="1:9" x14ac:dyDescent="0.2">
      <c r="A68" s="16">
        <v>1246</v>
      </c>
      <c r="B68" s="14" t="s">
        <v>134</v>
      </c>
      <c r="C68" s="116">
        <v>271034727</v>
      </c>
      <c r="D68" s="116">
        <v>7934263</v>
      </c>
      <c r="E68" s="116">
        <v>-202351453</v>
      </c>
      <c r="F68" s="119" t="s">
        <v>558</v>
      </c>
      <c r="G68" s="119">
        <v>10</v>
      </c>
      <c r="H68" s="119"/>
      <c r="I68" s="119"/>
    </row>
    <row r="69" spans="1:9" x14ac:dyDescent="0.2">
      <c r="A69" s="16">
        <v>1247</v>
      </c>
      <c r="B69" s="14" t="s">
        <v>135</v>
      </c>
      <c r="C69" s="116">
        <v>553600</v>
      </c>
      <c r="D69" s="116">
        <v>0</v>
      </c>
      <c r="E69" s="116">
        <v>0</v>
      </c>
      <c r="F69" s="119" t="s">
        <v>558</v>
      </c>
      <c r="G69" s="119"/>
      <c r="H69" s="119"/>
      <c r="I69" s="119"/>
    </row>
    <row r="70" spans="1:9" x14ac:dyDescent="0.2">
      <c r="A70" s="16">
        <v>1248</v>
      </c>
      <c r="B70" s="14" t="s">
        <v>136</v>
      </c>
      <c r="C70" s="116">
        <v>106140</v>
      </c>
      <c r="D70" s="116">
        <v>0</v>
      </c>
      <c r="E70" s="116">
        <v>-106137</v>
      </c>
      <c r="F70" s="119" t="s">
        <v>558</v>
      </c>
      <c r="G70" s="119">
        <v>20</v>
      </c>
      <c r="H70" s="119"/>
      <c r="I70" s="119"/>
    </row>
    <row r="72" spans="1:9" x14ac:dyDescent="0.2">
      <c r="A72" s="13" t="s">
        <v>137</v>
      </c>
      <c r="B72" s="13"/>
      <c r="C72" s="13"/>
      <c r="D72" s="13"/>
      <c r="E72" s="13"/>
      <c r="F72" s="13"/>
      <c r="G72" s="13"/>
      <c r="H72" s="13"/>
    </row>
    <row r="73" spans="1:9" x14ac:dyDescent="0.2">
      <c r="A73" s="15" t="s">
        <v>67</v>
      </c>
      <c r="B73" s="15" t="s">
        <v>68</v>
      </c>
      <c r="C73" s="15" t="s">
        <v>69</v>
      </c>
      <c r="D73" s="15" t="s">
        <v>138</v>
      </c>
      <c r="E73" s="15" t="s">
        <v>139</v>
      </c>
      <c r="F73" s="15" t="s">
        <v>106</v>
      </c>
      <c r="G73" s="15" t="s">
        <v>118</v>
      </c>
      <c r="H73" s="15" t="s">
        <v>119</v>
      </c>
    </row>
    <row r="74" spans="1:9" x14ac:dyDescent="0.2">
      <c r="A74" s="16">
        <v>1250</v>
      </c>
      <c r="B74" s="14" t="s">
        <v>140</v>
      </c>
      <c r="C74" s="118">
        <v>97249610</v>
      </c>
      <c r="D74" s="118">
        <v>850466</v>
      </c>
      <c r="E74" s="118">
        <v>-7637740</v>
      </c>
      <c r="F74" s="119"/>
    </row>
    <row r="75" spans="1:9" x14ac:dyDescent="0.2">
      <c r="A75" s="16">
        <v>1251</v>
      </c>
      <c r="B75" s="14" t="s">
        <v>141</v>
      </c>
      <c r="C75" s="116">
        <v>83232623</v>
      </c>
      <c r="D75" s="116">
        <v>429702</v>
      </c>
      <c r="E75" s="116">
        <v>-3714676</v>
      </c>
      <c r="F75" s="119" t="s">
        <v>558</v>
      </c>
    </row>
    <row r="76" spans="1:9" x14ac:dyDescent="0.2">
      <c r="A76" s="16">
        <v>1252</v>
      </c>
      <c r="B76" s="14" t="s">
        <v>142</v>
      </c>
      <c r="C76" s="116">
        <v>8260</v>
      </c>
      <c r="D76" s="116">
        <v>266</v>
      </c>
      <c r="E76" s="116">
        <v>-3216</v>
      </c>
      <c r="F76" s="119" t="s">
        <v>558</v>
      </c>
    </row>
    <row r="77" spans="1:9" x14ac:dyDescent="0.2">
      <c r="A77" s="16">
        <v>1253</v>
      </c>
      <c r="B77" s="14" t="s">
        <v>143</v>
      </c>
      <c r="C77" s="116">
        <v>0</v>
      </c>
      <c r="D77" s="116">
        <v>0</v>
      </c>
      <c r="E77" s="116">
        <v>0</v>
      </c>
      <c r="F77" s="119"/>
    </row>
    <row r="78" spans="1:9" x14ac:dyDescent="0.2">
      <c r="A78" s="16">
        <v>1254</v>
      </c>
      <c r="B78" s="14" t="s">
        <v>144</v>
      </c>
      <c r="C78" s="116">
        <v>13914963</v>
      </c>
      <c r="D78" s="116">
        <v>417380</v>
      </c>
      <c r="E78" s="116">
        <v>-3906525</v>
      </c>
      <c r="F78" s="119" t="s">
        <v>558</v>
      </c>
    </row>
    <row r="79" spans="1:9" x14ac:dyDescent="0.2">
      <c r="A79" s="16">
        <v>1259</v>
      </c>
      <c r="B79" s="14" t="s">
        <v>145</v>
      </c>
      <c r="C79" s="116">
        <v>93764</v>
      </c>
      <c r="D79" s="116">
        <v>3118</v>
      </c>
      <c r="E79" s="116">
        <v>-13323</v>
      </c>
      <c r="F79" s="119" t="s">
        <v>558</v>
      </c>
    </row>
    <row r="80" spans="1:9" x14ac:dyDescent="0.2">
      <c r="A80" s="16">
        <v>1270</v>
      </c>
      <c r="B80" s="14" t="s">
        <v>146</v>
      </c>
      <c r="C80" s="118">
        <v>20137922</v>
      </c>
      <c r="D80" s="118">
        <v>0</v>
      </c>
      <c r="E80" s="118">
        <v>0</v>
      </c>
      <c r="F80" s="119"/>
    </row>
    <row r="81" spans="1:8" x14ac:dyDescent="0.2">
      <c r="A81" s="16">
        <v>1271</v>
      </c>
      <c r="B81" s="14" t="s">
        <v>147</v>
      </c>
      <c r="C81" s="116">
        <v>0</v>
      </c>
      <c r="D81" s="116">
        <v>0</v>
      </c>
      <c r="E81" s="116">
        <v>0</v>
      </c>
      <c r="F81" s="119"/>
    </row>
    <row r="82" spans="1:8" x14ac:dyDescent="0.2">
      <c r="A82" s="16">
        <v>1272</v>
      </c>
      <c r="B82" s="14" t="s">
        <v>148</v>
      </c>
      <c r="C82" s="116">
        <v>0</v>
      </c>
      <c r="D82" s="116">
        <v>0</v>
      </c>
      <c r="E82" s="116">
        <v>0</v>
      </c>
      <c r="F82" s="119"/>
    </row>
    <row r="83" spans="1:8" x14ac:dyDescent="0.2">
      <c r="A83" s="16">
        <v>1273</v>
      </c>
      <c r="B83" s="14" t="s">
        <v>149</v>
      </c>
      <c r="C83" s="116">
        <v>0</v>
      </c>
      <c r="D83" s="116">
        <v>0</v>
      </c>
      <c r="E83" s="116">
        <v>0</v>
      </c>
      <c r="F83" s="119"/>
    </row>
    <row r="84" spans="1:8" x14ac:dyDescent="0.2">
      <c r="A84" s="16">
        <v>1274</v>
      </c>
      <c r="B84" s="14" t="s">
        <v>150</v>
      </c>
      <c r="C84" s="116">
        <v>0</v>
      </c>
      <c r="D84" s="116">
        <v>0</v>
      </c>
      <c r="E84" s="116">
        <v>0</v>
      </c>
      <c r="F84" s="119"/>
    </row>
    <row r="85" spans="1:8" x14ac:dyDescent="0.2">
      <c r="A85" s="16">
        <v>1275</v>
      </c>
      <c r="B85" s="14" t="s">
        <v>151</v>
      </c>
      <c r="C85" s="116">
        <v>20137922</v>
      </c>
      <c r="D85" s="116">
        <v>0</v>
      </c>
      <c r="E85" s="116">
        <v>0</v>
      </c>
      <c r="F85" s="119"/>
    </row>
    <row r="86" spans="1:8" x14ac:dyDescent="0.2">
      <c r="A86" s="16">
        <v>1279</v>
      </c>
      <c r="B86" s="14" t="s">
        <v>152</v>
      </c>
      <c r="C86" s="116">
        <v>0</v>
      </c>
      <c r="D86" s="116">
        <v>0</v>
      </c>
      <c r="E86" s="116">
        <v>0</v>
      </c>
      <c r="F86" s="119"/>
    </row>
    <row r="88" spans="1:8" x14ac:dyDescent="0.2">
      <c r="A88" s="13" t="s">
        <v>153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67</v>
      </c>
      <c r="B89" s="15" t="s">
        <v>68</v>
      </c>
      <c r="C89" s="15" t="s">
        <v>69</v>
      </c>
      <c r="D89" s="15" t="s">
        <v>154</v>
      </c>
      <c r="E89" s="15"/>
      <c r="F89" s="15"/>
      <c r="G89" s="15"/>
      <c r="H89" s="15"/>
    </row>
    <row r="90" spans="1:8" x14ac:dyDescent="0.2">
      <c r="A90" s="16">
        <v>1160</v>
      </c>
      <c r="B90" s="14" t="s">
        <v>155</v>
      </c>
      <c r="C90" s="117">
        <v>0</v>
      </c>
    </row>
    <row r="91" spans="1:8" x14ac:dyDescent="0.2">
      <c r="A91" s="16">
        <v>1161</v>
      </c>
      <c r="B91" s="14" t="s">
        <v>156</v>
      </c>
      <c r="C91" s="117">
        <v>-14615852</v>
      </c>
    </row>
    <row r="92" spans="1:8" x14ac:dyDescent="0.2">
      <c r="A92" s="16">
        <v>1162</v>
      </c>
      <c r="B92" s="14" t="s">
        <v>157</v>
      </c>
      <c r="C92" s="117">
        <v>0</v>
      </c>
    </row>
    <row r="94" spans="1:8" x14ac:dyDescent="0.2">
      <c r="A94" s="13" t="s">
        <v>158</v>
      </c>
      <c r="B94" s="13"/>
      <c r="C94" s="13"/>
      <c r="D94" s="13"/>
      <c r="E94" s="13"/>
      <c r="F94" s="13"/>
      <c r="G94" s="13"/>
      <c r="H94" s="13"/>
    </row>
    <row r="95" spans="1:8" x14ac:dyDescent="0.2">
      <c r="A95" s="15" t="s">
        <v>67</v>
      </c>
      <c r="B95" s="15" t="s">
        <v>68</v>
      </c>
      <c r="C95" s="15" t="s">
        <v>69</v>
      </c>
      <c r="D95" s="15" t="s">
        <v>84</v>
      </c>
      <c r="E95" s="15"/>
      <c r="F95" s="15"/>
      <c r="G95" s="15"/>
      <c r="H95" s="15"/>
    </row>
    <row r="96" spans="1:8" x14ac:dyDescent="0.2">
      <c r="A96" s="16">
        <v>1290</v>
      </c>
      <c r="B96" s="14" t="s">
        <v>159</v>
      </c>
      <c r="C96" s="117">
        <v>0</v>
      </c>
    </row>
    <row r="97" spans="1:8" x14ac:dyDescent="0.2">
      <c r="A97" s="16">
        <v>1291</v>
      </c>
      <c r="B97" s="14" t="s">
        <v>160</v>
      </c>
      <c r="C97" s="117">
        <v>0</v>
      </c>
    </row>
    <row r="98" spans="1:8" x14ac:dyDescent="0.2">
      <c r="A98" s="16">
        <v>1292</v>
      </c>
      <c r="B98" s="14" t="s">
        <v>161</v>
      </c>
      <c r="C98" s="117">
        <v>0</v>
      </c>
    </row>
    <row r="99" spans="1:8" x14ac:dyDescent="0.2">
      <c r="A99" s="16">
        <v>1293</v>
      </c>
      <c r="B99" s="14" t="s">
        <v>162</v>
      </c>
      <c r="C99" s="117">
        <v>0</v>
      </c>
    </row>
    <row r="101" spans="1:8" x14ac:dyDescent="0.2">
      <c r="A101" s="13" t="s">
        <v>163</v>
      </c>
      <c r="B101" s="13"/>
      <c r="C101" s="13"/>
      <c r="D101" s="13"/>
      <c r="E101" s="13"/>
      <c r="F101" s="13"/>
      <c r="G101" s="13"/>
      <c r="H101" s="13"/>
    </row>
    <row r="102" spans="1:8" x14ac:dyDescent="0.2">
      <c r="A102" s="15" t="s">
        <v>67</v>
      </c>
      <c r="B102" s="15" t="s">
        <v>68</v>
      </c>
      <c r="C102" s="15" t="s">
        <v>69</v>
      </c>
      <c r="D102" s="15" t="s">
        <v>80</v>
      </c>
      <c r="E102" s="15" t="s">
        <v>81</v>
      </c>
      <c r="F102" s="15" t="s">
        <v>82</v>
      </c>
      <c r="G102" s="15" t="s">
        <v>164</v>
      </c>
      <c r="H102" s="15" t="s">
        <v>165</v>
      </c>
    </row>
    <row r="103" spans="1:8" x14ac:dyDescent="0.2">
      <c r="A103" s="16">
        <v>2110</v>
      </c>
      <c r="B103" s="14" t="s">
        <v>166</v>
      </c>
      <c r="C103" s="117">
        <v>58437991</v>
      </c>
      <c r="D103" s="117">
        <v>58437991</v>
      </c>
      <c r="E103" s="117">
        <v>0</v>
      </c>
      <c r="F103" s="117">
        <v>0</v>
      </c>
      <c r="G103" s="117">
        <v>0</v>
      </c>
      <c r="H103" s="117"/>
    </row>
    <row r="104" spans="1:8" x14ac:dyDescent="0.2">
      <c r="A104" s="16">
        <v>2111</v>
      </c>
      <c r="B104" s="14" t="s">
        <v>167</v>
      </c>
      <c r="C104" s="117">
        <v>3301237</v>
      </c>
      <c r="D104" s="117">
        <v>3301237</v>
      </c>
      <c r="E104" s="117">
        <v>0</v>
      </c>
      <c r="F104" s="117">
        <v>0</v>
      </c>
      <c r="G104" s="117">
        <v>0</v>
      </c>
      <c r="H104" s="117"/>
    </row>
    <row r="105" spans="1:8" x14ac:dyDescent="0.2">
      <c r="A105" s="16">
        <v>2112</v>
      </c>
      <c r="B105" s="14" t="s">
        <v>168</v>
      </c>
      <c r="C105" s="117">
        <v>11767491</v>
      </c>
      <c r="D105" s="117">
        <v>11767491</v>
      </c>
      <c r="E105" s="117">
        <v>0</v>
      </c>
      <c r="F105" s="117">
        <v>0</v>
      </c>
      <c r="G105" s="117">
        <v>0</v>
      </c>
      <c r="H105" s="117"/>
    </row>
    <row r="106" spans="1:8" x14ac:dyDescent="0.2">
      <c r="A106" s="16">
        <v>2113</v>
      </c>
      <c r="B106" s="14" t="s">
        <v>169</v>
      </c>
      <c r="C106" s="117">
        <v>1013562</v>
      </c>
      <c r="D106" s="117">
        <v>1013562</v>
      </c>
      <c r="E106" s="117">
        <v>0</v>
      </c>
      <c r="F106" s="117">
        <v>0</v>
      </c>
      <c r="G106" s="117">
        <v>0</v>
      </c>
      <c r="H106" s="117"/>
    </row>
    <row r="107" spans="1:8" x14ac:dyDescent="0.2">
      <c r="A107" s="16">
        <v>2114</v>
      </c>
      <c r="B107" s="14" t="s">
        <v>170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7"/>
    </row>
    <row r="108" spans="1:8" x14ac:dyDescent="0.2">
      <c r="A108" s="16">
        <v>2115</v>
      </c>
      <c r="B108" s="14" t="s">
        <v>171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7"/>
    </row>
    <row r="109" spans="1:8" x14ac:dyDescent="0.2">
      <c r="A109" s="16">
        <v>2116</v>
      </c>
      <c r="B109" s="14" t="s">
        <v>172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7"/>
    </row>
    <row r="110" spans="1:8" x14ac:dyDescent="0.2">
      <c r="A110" s="16">
        <v>2117</v>
      </c>
      <c r="B110" s="14" t="s">
        <v>173</v>
      </c>
      <c r="C110" s="117">
        <v>34431952</v>
      </c>
      <c r="D110" s="117">
        <v>34431952</v>
      </c>
      <c r="E110" s="117">
        <v>0</v>
      </c>
      <c r="F110" s="117">
        <v>0</v>
      </c>
      <c r="G110" s="117">
        <v>0</v>
      </c>
      <c r="H110" s="117"/>
    </row>
    <row r="111" spans="1:8" x14ac:dyDescent="0.2">
      <c r="A111" s="16">
        <v>2118</v>
      </c>
      <c r="B111" s="14" t="s">
        <v>174</v>
      </c>
      <c r="C111" s="117">
        <v>1819092</v>
      </c>
      <c r="D111" s="117">
        <v>1819092</v>
      </c>
      <c r="E111" s="117">
        <v>0</v>
      </c>
      <c r="F111" s="117">
        <v>0</v>
      </c>
      <c r="G111" s="117">
        <v>0</v>
      </c>
      <c r="H111" s="117"/>
    </row>
    <row r="112" spans="1:8" x14ac:dyDescent="0.2">
      <c r="A112" s="16">
        <v>2119</v>
      </c>
      <c r="B112" s="14" t="s">
        <v>175</v>
      </c>
      <c r="C112" s="117">
        <v>6104657</v>
      </c>
      <c r="D112" s="117">
        <v>6104657</v>
      </c>
      <c r="E112" s="117">
        <v>0</v>
      </c>
      <c r="F112" s="117">
        <v>0</v>
      </c>
      <c r="G112" s="117">
        <v>0</v>
      </c>
      <c r="H112" s="117"/>
    </row>
    <row r="113" spans="1:8" x14ac:dyDescent="0.2">
      <c r="A113" s="16">
        <v>2120</v>
      </c>
      <c r="B113" s="14" t="s">
        <v>176</v>
      </c>
      <c r="C113" s="117">
        <v>78158</v>
      </c>
      <c r="D113" s="117">
        <v>78158</v>
      </c>
      <c r="E113" s="117">
        <v>0</v>
      </c>
      <c r="F113" s="117">
        <v>0</v>
      </c>
      <c r="G113" s="117">
        <v>0</v>
      </c>
      <c r="H113" s="117"/>
    </row>
    <row r="114" spans="1:8" x14ac:dyDescent="0.2">
      <c r="A114" s="16">
        <v>2121</v>
      </c>
      <c r="B114" s="14" t="s">
        <v>177</v>
      </c>
      <c r="C114" s="117">
        <v>77400</v>
      </c>
      <c r="D114" s="117">
        <v>77400</v>
      </c>
      <c r="E114" s="117">
        <v>0</v>
      </c>
      <c r="F114" s="117">
        <v>0</v>
      </c>
      <c r="G114" s="117">
        <v>0</v>
      </c>
      <c r="H114" s="117"/>
    </row>
    <row r="115" spans="1:8" x14ac:dyDescent="0.2">
      <c r="A115" s="16">
        <v>2122</v>
      </c>
      <c r="B115" s="14" t="s">
        <v>178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7"/>
    </row>
    <row r="116" spans="1:8" x14ac:dyDescent="0.2">
      <c r="A116" s="16">
        <v>2129</v>
      </c>
      <c r="B116" s="14" t="s">
        <v>179</v>
      </c>
      <c r="C116" s="117">
        <v>758</v>
      </c>
      <c r="D116" s="117">
        <v>758</v>
      </c>
      <c r="E116" s="117">
        <v>0</v>
      </c>
      <c r="F116" s="117">
        <v>0</v>
      </c>
      <c r="G116" s="117">
        <v>0</v>
      </c>
      <c r="H116" s="117"/>
    </row>
    <row r="118" spans="1:8" x14ac:dyDescent="0.2">
      <c r="A118" s="13" t="s">
        <v>180</v>
      </c>
      <c r="B118" s="13"/>
      <c r="C118" s="13"/>
      <c r="D118" s="13"/>
      <c r="E118" s="13"/>
      <c r="F118" s="13"/>
      <c r="G118" s="13"/>
      <c r="H118" s="13"/>
    </row>
    <row r="119" spans="1:8" x14ac:dyDescent="0.2">
      <c r="A119" s="15" t="s">
        <v>67</v>
      </c>
      <c r="B119" s="15" t="s">
        <v>68</v>
      </c>
      <c r="C119" s="15" t="s">
        <v>69</v>
      </c>
      <c r="D119" s="15" t="s">
        <v>181</v>
      </c>
      <c r="E119" s="15" t="s">
        <v>84</v>
      </c>
      <c r="F119" s="15"/>
      <c r="G119" s="15"/>
      <c r="H119" s="15"/>
    </row>
    <row r="120" spans="1:8" x14ac:dyDescent="0.2">
      <c r="A120" s="16">
        <v>2160</v>
      </c>
      <c r="B120" s="14" t="s">
        <v>182</v>
      </c>
      <c r="C120" s="117">
        <v>691135</v>
      </c>
    </row>
    <row r="121" spans="1:8" x14ac:dyDescent="0.2">
      <c r="A121" s="16">
        <v>2161</v>
      </c>
      <c r="B121" s="14" t="s">
        <v>183</v>
      </c>
      <c r="C121" s="117">
        <v>0</v>
      </c>
    </row>
    <row r="122" spans="1:8" x14ac:dyDescent="0.2">
      <c r="A122" s="16">
        <v>2162</v>
      </c>
      <c r="B122" s="14" t="s">
        <v>184</v>
      </c>
      <c r="C122" s="117">
        <v>0</v>
      </c>
    </row>
    <row r="123" spans="1:8" x14ac:dyDescent="0.2">
      <c r="A123" s="16">
        <v>2163</v>
      </c>
      <c r="B123" s="14" t="s">
        <v>185</v>
      </c>
      <c r="C123" s="117">
        <v>0</v>
      </c>
    </row>
    <row r="124" spans="1:8" x14ac:dyDescent="0.2">
      <c r="A124" s="16">
        <v>2164</v>
      </c>
      <c r="B124" s="14" t="s">
        <v>186</v>
      </c>
      <c r="C124" s="117">
        <v>0</v>
      </c>
    </row>
    <row r="125" spans="1:8" x14ac:dyDescent="0.2">
      <c r="A125" s="16">
        <v>2165</v>
      </c>
      <c r="B125" s="14" t="s">
        <v>187</v>
      </c>
      <c r="C125" s="117">
        <v>691135</v>
      </c>
    </row>
    <row r="126" spans="1:8" x14ac:dyDescent="0.2">
      <c r="A126" s="16">
        <v>2166</v>
      </c>
      <c r="B126" s="14" t="s">
        <v>188</v>
      </c>
      <c r="C126" s="117">
        <v>0</v>
      </c>
    </row>
    <row r="127" spans="1:8" x14ac:dyDescent="0.2">
      <c r="A127" s="16">
        <v>2250</v>
      </c>
      <c r="B127" s="14" t="s">
        <v>189</v>
      </c>
      <c r="C127" s="117">
        <v>0</v>
      </c>
    </row>
    <row r="128" spans="1:8" x14ac:dyDescent="0.2">
      <c r="A128" s="16">
        <v>2251</v>
      </c>
      <c r="B128" s="14" t="s">
        <v>190</v>
      </c>
      <c r="C128" s="117">
        <v>0</v>
      </c>
    </row>
    <row r="129" spans="1:8" x14ac:dyDescent="0.2">
      <c r="A129" s="16">
        <v>2252</v>
      </c>
      <c r="B129" s="14" t="s">
        <v>191</v>
      </c>
      <c r="C129" s="117">
        <v>0</v>
      </c>
    </row>
    <row r="130" spans="1:8" x14ac:dyDescent="0.2">
      <c r="A130" s="16">
        <v>2253</v>
      </c>
      <c r="B130" s="14" t="s">
        <v>192</v>
      </c>
      <c r="C130" s="117">
        <v>0</v>
      </c>
    </row>
    <row r="131" spans="1:8" x14ac:dyDescent="0.2">
      <c r="A131" s="16">
        <v>2254</v>
      </c>
      <c r="B131" s="14" t="s">
        <v>193</v>
      </c>
      <c r="C131" s="117">
        <v>0</v>
      </c>
    </row>
    <row r="132" spans="1:8" x14ac:dyDescent="0.2">
      <c r="A132" s="16">
        <v>2255</v>
      </c>
      <c r="B132" s="14" t="s">
        <v>194</v>
      </c>
      <c r="C132" s="117">
        <v>0</v>
      </c>
    </row>
    <row r="133" spans="1:8" x14ac:dyDescent="0.2">
      <c r="A133" s="16">
        <v>2256</v>
      </c>
      <c r="B133" s="14" t="s">
        <v>195</v>
      </c>
      <c r="C133" s="117">
        <v>0</v>
      </c>
    </row>
    <row r="135" spans="1:8" x14ac:dyDescent="0.2">
      <c r="A135" s="13" t="s">
        <v>196</v>
      </c>
      <c r="B135" s="13"/>
      <c r="C135" s="13"/>
      <c r="D135" s="13"/>
      <c r="E135" s="13"/>
      <c r="F135" s="13"/>
      <c r="G135" s="13"/>
      <c r="H135" s="13"/>
    </row>
    <row r="136" spans="1:8" x14ac:dyDescent="0.2">
      <c r="A136" s="17" t="s">
        <v>67</v>
      </c>
      <c r="B136" s="17" t="s">
        <v>68</v>
      </c>
      <c r="C136" s="17" t="s">
        <v>69</v>
      </c>
      <c r="D136" s="17" t="s">
        <v>181</v>
      </c>
      <c r="E136" s="17" t="s">
        <v>84</v>
      </c>
      <c r="F136" s="17"/>
      <c r="G136" s="17"/>
      <c r="H136" s="17"/>
    </row>
    <row r="137" spans="1:8" x14ac:dyDescent="0.2">
      <c r="A137" s="16">
        <v>2159</v>
      </c>
      <c r="B137" s="14" t="s">
        <v>197</v>
      </c>
      <c r="C137" s="117">
        <v>0</v>
      </c>
    </row>
    <row r="138" spans="1:8" x14ac:dyDescent="0.2">
      <c r="A138" s="16">
        <v>2199</v>
      </c>
      <c r="B138" s="14" t="s">
        <v>198</v>
      </c>
      <c r="C138" s="117">
        <v>32845574</v>
      </c>
    </row>
    <row r="139" spans="1:8" x14ac:dyDescent="0.2">
      <c r="A139" s="16">
        <v>2240</v>
      </c>
      <c r="B139" s="14" t="s">
        <v>199</v>
      </c>
      <c r="C139" s="117">
        <v>0</v>
      </c>
    </row>
    <row r="140" spans="1:8" x14ac:dyDescent="0.2">
      <c r="A140" s="16">
        <v>2241</v>
      </c>
      <c r="B140" s="14" t="s">
        <v>200</v>
      </c>
      <c r="C140" s="117">
        <v>0</v>
      </c>
    </row>
    <row r="141" spans="1:8" x14ac:dyDescent="0.2">
      <c r="A141" s="16">
        <v>2242</v>
      </c>
      <c r="B141" s="14" t="s">
        <v>201</v>
      </c>
      <c r="C141" s="117">
        <v>0</v>
      </c>
    </row>
    <row r="142" spans="1:8" x14ac:dyDescent="0.2">
      <c r="A142" s="16">
        <v>2249</v>
      </c>
      <c r="B142" s="14" t="s">
        <v>202</v>
      </c>
      <c r="C142" s="117">
        <v>0</v>
      </c>
    </row>
    <row r="144" spans="1:8" x14ac:dyDescent="0.2">
      <c r="B144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35433070866141736" bottom="0.35433070866141736" header="0.31496062992125984" footer="0.31496062992125984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topLeftCell="A96" zoomScaleNormal="100" workbookViewId="0">
      <selection activeCell="E15" sqref="E15"/>
    </sheetView>
  </sheetViews>
  <sheetFormatPr baseColWidth="10" defaultColWidth="9.140625" defaultRowHeight="11.25" x14ac:dyDescent="0.2"/>
  <cols>
    <col min="1" max="1" width="10" style="14" customWidth="1"/>
    <col min="2" max="2" width="72.85546875" style="14" bestFit="1" customWidth="1"/>
    <col min="3" max="3" width="15.85546875" style="14" customWidth="1"/>
    <col min="4" max="5" width="19.85546875" style="14" customWidth="1"/>
    <col min="6" max="16384" width="9.140625" style="14"/>
  </cols>
  <sheetData>
    <row r="1" spans="1:5" s="19" customFormat="1" ht="18.95" customHeight="1" x14ac:dyDescent="0.25">
      <c r="A1" s="140" t="str">
        <f>ESF!A1</f>
        <v>Universidad de Guanajuato</v>
      </c>
      <c r="B1" s="140"/>
      <c r="C1" s="140"/>
      <c r="D1" s="10" t="s">
        <v>0</v>
      </c>
      <c r="E1" s="18">
        <f>'Notas a los Edos Financieros'!D1</f>
        <v>2023</v>
      </c>
    </row>
    <row r="2" spans="1:5" s="11" customFormat="1" ht="18.95" customHeight="1" x14ac:dyDescent="0.25">
      <c r="A2" s="140" t="s">
        <v>203</v>
      </c>
      <c r="B2" s="140"/>
      <c r="C2" s="140"/>
      <c r="D2" s="10" t="s">
        <v>2</v>
      </c>
      <c r="E2" s="18" t="str">
        <f>'Notas a los Edos Financieros'!D2</f>
        <v>Trimestral</v>
      </c>
    </row>
    <row r="3" spans="1:5" s="11" customFormat="1" ht="18.95" customHeight="1" x14ac:dyDescent="0.25">
      <c r="A3" s="140" t="str">
        <f>ESF!A3</f>
        <v>Correspondiente del 01 de enero al 30 de Junio 2023</v>
      </c>
      <c r="B3" s="140"/>
      <c r="C3" s="140"/>
      <c r="D3" s="10" t="s">
        <v>3</v>
      </c>
      <c r="E3" s="18">
        <f>'Notas a los Edos Financieros'!D3</f>
        <v>2</v>
      </c>
    </row>
    <row r="4" spans="1:5" x14ac:dyDescent="0.2">
      <c r="A4" s="12" t="s">
        <v>65</v>
      </c>
      <c r="B4" s="13"/>
      <c r="C4" s="13"/>
      <c r="D4" s="13"/>
      <c r="E4" s="13"/>
    </row>
    <row r="6" spans="1:5" x14ac:dyDescent="0.2">
      <c r="A6" s="37" t="s">
        <v>204</v>
      </c>
      <c r="B6" s="37"/>
      <c r="C6" s="37"/>
      <c r="D6" s="37"/>
      <c r="E6" s="37"/>
    </row>
    <row r="7" spans="1:5" x14ac:dyDescent="0.2">
      <c r="A7" s="38" t="s">
        <v>67</v>
      </c>
      <c r="B7" s="38" t="s">
        <v>68</v>
      </c>
      <c r="C7" s="38" t="s">
        <v>69</v>
      </c>
      <c r="D7" s="38" t="s">
        <v>205</v>
      </c>
      <c r="E7" s="38"/>
    </row>
    <row r="8" spans="1:5" x14ac:dyDescent="0.2">
      <c r="A8" s="128">
        <v>4100</v>
      </c>
      <c r="B8" s="120" t="s">
        <v>38</v>
      </c>
      <c r="C8" s="121">
        <v>263561863</v>
      </c>
      <c r="D8" s="41"/>
      <c r="E8" s="39"/>
    </row>
    <row r="9" spans="1:5" x14ac:dyDescent="0.2">
      <c r="A9" s="128">
        <v>4110</v>
      </c>
      <c r="B9" s="120" t="s">
        <v>206</v>
      </c>
      <c r="C9" s="121">
        <v>0</v>
      </c>
      <c r="D9" s="41"/>
      <c r="E9" s="39"/>
    </row>
    <row r="10" spans="1:5" x14ac:dyDescent="0.2">
      <c r="A10" s="127">
        <v>4111</v>
      </c>
      <c r="B10" s="122" t="s">
        <v>207</v>
      </c>
      <c r="C10" s="123">
        <v>0</v>
      </c>
      <c r="D10" s="41"/>
      <c r="E10" s="39"/>
    </row>
    <row r="11" spans="1:5" x14ac:dyDescent="0.2">
      <c r="A11" s="127">
        <v>4112</v>
      </c>
      <c r="B11" s="122" t="s">
        <v>208</v>
      </c>
      <c r="C11" s="123">
        <v>0</v>
      </c>
      <c r="D11" s="41"/>
      <c r="E11" s="39"/>
    </row>
    <row r="12" spans="1:5" x14ac:dyDescent="0.2">
      <c r="A12" s="127">
        <v>4113</v>
      </c>
      <c r="B12" s="122" t="s">
        <v>209</v>
      </c>
      <c r="C12" s="123">
        <v>0</v>
      </c>
      <c r="D12" s="41"/>
      <c r="E12" s="39"/>
    </row>
    <row r="13" spans="1:5" x14ac:dyDescent="0.2">
      <c r="A13" s="127">
        <v>4114</v>
      </c>
      <c r="B13" s="122" t="s">
        <v>210</v>
      </c>
      <c r="C13" s="123">
        <v>0</v>
      </c>
      <c r="D13" s="41"/>
      <c r="E13" s="39"/>
    </row>
    <row r="14" spans="1:5" x14ac:dyDescent="0.2">
      <c r="A14" s="127">
        <v>4115</v>
      </c>
      <c r="B14" s="122" t="s">
        <v>211</v>
      </c>
      <c r="C14" s="123">
        <v>0</v>
      </c>
      <c r="D14" s="41"/>
      <c r="E14" s="39"/>
    </row>
    <row r="15" spans="1:5" x14ac:dyDescent="0.2">
      <c r="A15" s="127">
        <v>4116</v>
      </c>
      <c r="B15" s="122" t="s">
        <v>212</v>
      </c>
      <c r="C15" s="123">
        <v>0</v>
      </c>
      <c r="D15" s="41"/>
      <c r="E15" s="39"/>
    </row>
    <row r="16" spans="1:5" x14ac:dyDescent="0.2">
      <c r="A16" s="127">
        <v>4117</v>
      </c>
      <c r="B16" s="122" t="s">
        <v>213</v>
      </c>
      <c r="C16" s="123">
        <v>0</v>
      </c>
      <c r="D16" s="41"/>
      <c r="E16" s="39"/>
    </row>
    <row r="17" spans="1:5" ht="22.5" x14ac:dyDescent="0.2">
      <c r="A17" s="129">
        <v>4118</v>
      </c>
      <c r="B17" s="124" t="s">
        <v>214</v>
      </c>
      <c r="C17" s="123">
        <v>0</v>
      </c>
      <c r="D17" s="41"/>
      <c r="E17" s="39"/>
    </row>
    <row r="18" spans="1:5" x14ac:dyDescent="0.2">
      <c r="A18" s="127">
        <v>4119</v>
      </c>
      <c r="B18" s="122" t="s">
        <v>215</v>
      </c>
      <c r="C18" s="123">
        <v>0</v>
      </c>
      <c r="D18" s="41"/>
      <c r="E18" s="39"/>
    </row>
    <row r="19" spans="1:5" x14ac:dyDescent="0.2">
      <c r="A19" s="128">
        <v>4120</v>
      </c>
      <c r="B19" s="120" t="s">
        <v>216</v>
      </c>
      <c r="C19" s="121">
        <v>26565807</v>
      </c>
      <c r="D19" s="41"/>
      <c r="E19" s="39"/>
    </row>
    <row r="20" spans="1:5" x14ac:dyDescent="0.2">
      <c r="A20" s="127">
        <v>4121</v>
      </c>
      <c r="B20" s="122" t="s">
        <v>217</v>
      </c>
      <c r="C20" s="123">
        <v>0</v>
      </c>
      <c r="D20" s="41"/>
      <c r="E20" s="39"/>
    </row>
    <row r="21" spans="1:5" x14ac:dyDescent="0.2">
      <c r="A21" s="127">
        <v>4122</v>
      </c>
      <c r="B21" s="122" t="s">
        <v>218</v>
      </c>
      <c r="C21" s="123">
        <v>0</v>
      </c>
      <c r="D21" s="41"/>
      <c r="E21" s="39"/>
    </row>
    <row r="22" spans="1:5" x14ac:dyDescent="0.2">
      <c r="A22" s="127">
        <v>4123</v>
      </c>
      <c r="B22" s="122" t="s">
        <v>219</v>
      </c>
      <c r="C22" s="123">
        <v>13879274</v>
      </c>
      <c r="D22" s="41"/>
      <c r="E22" s="39"/>
    </row>
    <row r="23" spans="1:5" x14ac:dyDescent="0.2">
      <c r="A23" s="127">
        <v>4124</v>
      </c>
      <c r="B23" s="122" t="s">
        <v>220</v>
      </c>
      <c r="C23" s="123">
        <v>0</v>
      </c>
      <c r="D23" s="41"/>
      <c r="E23" s="39"/>
    </row>
    <row r="24" spans="1:5" x14ac:dyDescent="0.2">
      <c r="A24" s="127">
        <v>4129</v>
      </c>
      <c r="B24" s="122" t="s">
        <v>221</v>
      </c>
      <c r="C24" s="123">
        <v>12686533</v>
      </c>
      <c r="D24" s="41"/>
      <c r="E24" s="39"/>
    </row>
    <row r="25" spans="1:5" x14ac:dyDescent="0.2">
      <c r="A25" s="128">
        <v>4130</v>
      </c>
      <c r="B25" s="120" t="s">
        <v>222</v>
      </c>
      <c r="C25" s="121">
        <v>0</v>
      </c>
      <c r="D25" s="41"/>
      <c r="E25" s="39"/>
    </row>
    <row r="26" spans="1:5" x14ac:dyDescent="0.2">
      <c r="A26" s="127">
        <v>4131</v>
      </c>
      <c r="B26" s="122" t="s">
        <v>223</v>
      </c>
      <c r="C26" s="123">
        <v>0</v>
      </c>
      <c r="D26" s="41"/>
      <c r="E26" s="39"/>
    </row>
    <row r="27" spans="1:5" ht="22.5" x14ac:dyDescent="0.2">
      <c r="A27" s="129">
        <v>4132</v>
      </c>
      <c r="B27" s="124" t="s">
        <v>224</v>
      </c>
      <c r="C27" s="123">
        <v>0</v>
      </c>
      <c r="D27" s="41"/>
      <c r="E27" s="39"/>
    </row>
    <row r="28" spans="1:5" x14ac:dyDescent="0.2">
      <c r="A28" s="128">
        <v>4140</v>
      </c>
      <c r="B28" s="120" t="s">
        <v>225</v>
      </c>
      <c r="C28" s="121">
        <v>0</v>
      </c>
      <c r="D28" s="41"/>
      <c r="E28" s="39"/>
    </row>
    <row r="29" spans="1:5" x14ac:dyDescent="0.2">
      <c r="A29" s="127">
        <v>4141</v>
      </c>
      <c r="B29" s="122" t="s">
        <v>226</v>
      </c>
      <c r="C29" s="123">
        <v>0</v>
      </c>
      <c r="D29" s="41"/>
      <c r="E29" s="39"/>
    </row>
    <row r="30" spans="1:5" x14ac:dyDescent="0.2">
      <c r="A30" s="127">
        <v>4143</v>
      </c>
      <c r="B30" s="122" t="s">
        <v>227</v>
      </c>
      <c r="C30" s="123">
        <v>0</v>
      </c>
      <c r="D30" s="41"/>
      <c r="E30" s="39"/>
    </row>
    <row r="31" spans="1:5" x14ac:dyDescent="0.2">
      <c r="A31" s="127">
        <v>4144</v>
      </c>
      <c r="B31" s="122" t="s">
        <v>228</v>
      </c>
      <c r="C31" s="123">
        <v>0</v>
      </c>
      <c r="D31" s="41"/>
      <c r="E31" s="39"/>
    </row>
    <row r="32" spans="1:5" ht="22.5" x14ac:dyDescent="0.2">
      <c r="A32" s="129">
        <v>4145</v>
      </c>
      <c r="B32" s="124" t="s">
        <v>229</v>
      </c>
      <c r="C32" s="123">
        <v>0</v>
      </c>
      <c r="D32" s="41"/>
      <c r="E32" s="39"/>
    </row>
    <row r="33" spans="1:5" x14ac:dyDescent="0.2">
      <c r="A33" s="127">
        <v>4149</v>
      </c>
      <c r="B33" s="122" t="s">
        <v>230</v>
      </c>
      <c r="C33" s="123">
        <v>0</v>
      </c>
      <c r="D33" s="41"/>
      <c r="E33" s="39"/>
    </row>
    <row r="34" spans="1:5" x14ac:dyDescent="0.2">
      <c r="A34" s="128">
        <v>4150</v>
      </c>
      <c r="B34" s="120" t="s">
        <v>231</v>
      </c>
      <c r="C34" s="121">
        <v>16783668</v>
      </c>
      <c r="D34" s="41"/>
      <c r="E34" s="39"/>
    </row>
    <row r="35" spans="1:5" x14ac:dyDescent="0.2">
      <c r="A35" s="127">
        <v>4151</v>
      </c>
      <c r="B35" s="122" t="s">
        <v>231</v>
      </c>
      <c r="C35" s="123">
        <v>16783668</v>
      </c>
      <c r="D35" s="41"/>
      <c r="E35" s="39"/>
    </row>
    <row r="36" spans="1:5" ht="22.5" x14ac:dyDescent="0.2">
      <c r="A36" s="129">
        <v>4154</v>
      </c>
      <c r="B36" s="124" t="s">
        <v>232</v>
      </c>
      <c r="C36" s="123">
        <v>0</v>
      </c>
      <c r="D36" s="41"/>
      <c r="E36" s="39"/>
    </row>
    <row r="37" spans="1:5" x14ac:dyDescent="0.2">
      <c r="A37" s="128">
        <v>4160</v>
      </c>
      <c r="B37" s="120" t="s">
        <v>233</v>
      </c>
      <c r="C37" s="121">
        <v>0</v>
      </c>
      <c r="D37" s="41"/>
      <c r="E37" s="39"/>
    </row>
    <row r="38" spans="1:5" x14ac:dyDescent="0.2">
      <c r="A38" s="127">
        <v>4161</v>
      </c>
      <c r="B38" s="122" t="s">
        <v>234</v>
      </c>
      <c r="C38" s="123">
        <v>0</v>
      </c>
      <c r="D38" s="41"/>
      <c r="E38" s="39"/>
    </row>
    <row r="39" spans="1:5" x14ac:dyDescent="0.2">
      <c r="A39" s="127">
        <v>4162</v>
      </c>
      <c r="B39" s="122" t="s">
        <v>235</v>
      </c>
      <c r="C39" s="123">
        <v>0</v>
      </c>
      <c r="D39" s="41"/>
      <c r="E39" s="39"/>
    </row>
    <row r="40" spans="1:5" x14ac:dyDescent="0.2">
      <c r="A40" s="127">
        <v>4163</v>
      </c>
      <c r="B40" s="122" t="s">
        <v>236</v>
      </c>
      <c r="C40" s="123">
        <v>0</v>
      </c>
      <c r="D40" s="41"/>
      <c r="E40" s="39"/>
    </row>
    <row r="41" spans="1:5" x14ac:dyDescent="0.2">
      <c r="A41" s="127">
        <v>4164</v>
      </c>
      <c r="B41" s="122" t="s">
        <v>237</v>
      </c>
      <c r="C41" s="123">
        <v>0</v>
      </c>
      <c r="D41" s="41"/>
      <c r="E41" s="39"/>
    </row>
    <row r="42" spans="1:5" x14ac:dyDescent="0.2">
      <c r="A42" s="127">
        <v>4165</v>
      </c>
      <c r="B42" s="122" t="s">
        <v>238</v>
      </c>
      <c r="C42" s="123">
        <v>0</v>
      </c>
      <c r="D42" s="41"/>
      <c r="E42" s="39"/>
    </row>
    <row r="43" spans="1:5" ht="22.5" x14ac:dyDescent="0.2">
      <c r="A43" s="129">
        <v>4166</v>
      </c>
      <c r="B43" s="124" t="s">
        <v>239</v>
      </c>
      <c r="C43" s="123">
        <v>0</v>
      </c>
      <c r="D43" s="41"/>
      <c r="E43" s="39"/>
    </row>
    <row r="44" spans="1:5" x14ac:dyDescent="0.2">
      <c r="A44" s="127">
        <v>4168</v>
      </c>
      <c r="B44" s="122" t="s">
        <v>240</v>
      </c>
      <c r="C44" s="123">
        <v>0</v>
      </c>
      <c r="D44" s="41"/>
      <c r="E44" s="39"/>
    </row>
    <row r="45" spans="1:5" x14ac:dyDescent="0.2">
      <c r="A45" s="127">
        <v>4169</v>
      </c>
      <c r="B45" s="122" t="s">
        <v>241</v>
      </c>
      <c r="C45" s="123">
        <v>0</v>
      </c>
      <c r="D45" s="41"/>
      <c r="E45" s="39"/>
    </row>
    <row r="46" spans="1:5" x14ac:dyDescent="0.2">
      <c r="A46" s="128">
        <v>4170</v>
      </c>
      <c r="B46" s="120" t="s">
        <v>242</v>
      </c>
      <c r="C46" s="121">
        <v>220212388</v>
      </c>
      <c r="D46" s="41"/>
      <c r="E46" s="39"/>
    </row>
    <row r="47" spans="1:5" x14ac:dyDescent="0.2">
      <c r="A47" s="127">
        <v>4171</v>
      </c>
      <c r="B47" s="122" t="s">
        <v>243</v>
      </c>
      <c r="C47" s="123">
        <v>0</v>
      </c>
      <c r="D47" s="41"/>
      <c r="E47" s="39"/>
    </row>
    <row r="48" spans="1:5" x14ac:dyDescent="0.2">
      <c r="A48" s="127">
        <v>4172</v>
      </c>
      <c r="B48" s="122" t="s">
        <v>244</v>
      </c>
      <c r="C48" s="123">
        <v>0</v>
      </c>
      <c r="D48" s="41"/>
      <c r="E48" s="39"/>
    </row>
    <row r="49" spans="1:5" ht="22.5" x14ac:dyDescent="0.2">
      <c r="A49" s="129">
        <v>4173</v>
      </c>
      <c r="B49" s="124" t="s">
        <v>245</v>
      </c>
      <c r="C49" s="123">
        <v>0</v>
      </c>
      <c r="D49" s="41"/>
      <c r="E49" s="39"/>
    </row>
    <row r="50" spans="1:5" ht="22.5" x14ac:dyDescent="0.2">
      <c r="A50" s="129">
        <v>4174</v>
      </c>
      <c r="B50" s="124" t="s">
        <v>246</v>
      </c>
      <c r="C50" s="123">
        <v>0</v>
      </c>
      <c r="D50" s="41"/>
      <c r="E50" s="39"/>
    </row>
    <row r="51" spans="1:5" ht="22.5" x14ac:dyDescent="0.2">
      <c r="A51" s="129">
        <v>4175</v>
      </c>
      <c r="B51" s="124" t="s">
        <v>247</v>
      </c>
      <c r="C51" s="123">
        <v>0</v>
      </c>
      <c r="D51" s="41"/>
      <c r="E51" s="39"/>
    </row>
    <row r="52" spans="1:5" ht="22.5" x14ac:dyDescent="0.2">
      <c r="A52" s="129">
        <v>4176</v>
      </c>
      <c r="B52" s="124" t="s">
        <v>248</v>
      </c>
      <c r="C52" s="123">
        <v>0</v>
      </c>
      <c r="D52" s="41"/>
      <c r="E52" s="39"/>
    </row>
    <row r="53" spans="1:5" ht="22.5" x14ac:dyDescent="0.2">
      <c r="A53" s="129">
        <v>4177</v>
      </c>
      <c r="B53" s="124" t="s">
        <v>249</v>
      </c>
      <c r="C53" s="123">
        <v>0</v>
      </c>
      <c r="D53" s="41"/>
      <c r="E53" s="39"/>
    </row>
    <row r="54" spans="1:5" ht="22.5" x14ac:dyDescent="0.2">
      <c r="A54" s="129">
        <v>4178</v>
      </c>
      <c r="B54" s="124" t="s">
        <v>250</v>
      </c>
      <c r="C54" s="123">
        <v>220212388</v>
      </c>
      <c r="D54" s="41"/>
      <c r="E54" s="39"/>
    </row>
    <row r="55" spans="1:5" x14ac:dyDescent="0.2">
      <c r="A55" s="40"/>
      <c r="B55" s="42"/>
      <c r="C55" s="43"/>
      <c r="D55" s="41"/>
      <c r="E55" s="39"/>
    </row>
    <row r="56" spans="1:5" x14ac:dyDescent="0.2">
      <c r="A56" s="37" t="s">
        <v>251</v>
      </c>
      <c r="B56" s="37"/>
      <c r="C56" s="37"/>
      <c r="D56" s="37"/>
      <c r="E56" s="37"/>
    </row>
    <row r="57" spans="1:5" x14ac:dyDescent="0.2">
      <c r="A57" s="38" t="s">
        <v>67</v>
      </c>
      <c r="B57" s="38" t="s">
        <v>68</v>
      </c>
      <c r="C57" s="38" t="s">
        <v>69</v>
      </c>
      <c r="D57" s="38" t="s">
        <v>205</v>
      </c>
      <c r="E57" s="38"/>
    </row>
    <row r="58" spans="1:5" ht="33.75" x14ac:dyDescent="0.2">
      <c r="A58" s="126">
        <v>4200</v>
      </c>
      <c r="B58" s="125" t="s">
        <v>252</v>
      </c>
      <c r="C58" s="121">
        <v>1800122444</v>
      </c>
      <c r="D58" s="41"/>
      <c r="E58" s="39"/>
    </row>
    <row r="59" spans="1:5" ht="22.5" x14ac:dyDescent="0.2">
      <c r="A59" s="126">
        <v>4210</v>
      </c>
      <c r="B59" s="125" t="s">
        <v>253</v>
      </c>
      <c r="C59" s="121">
        <v>530000</v>
      </c>
      <c r="D59" s="41"/>
      <c r="E59" s="39"/>
    </row>
    <row r="60" spans="1:5" x14ac:dyDescent="0.2">
      <c r="A60" s="127">
        <v>4211</v>
      </c>
      <c r="B60" s="122" t="s">
        <v>254</v>
      </c>
      <c r="C60" s="123">
        <v>0</v>
      </c>
      <c r="D60" s="41"/>
      <c r="E60" s="39"/>
    </row>
    <row r="61" spans="1:5" x14ac:dyDescent="0.2">
      <c r="A61" s="127">
        <v>4212</v>
      </c>
      <c r="B61" s="122" t="s">
        <v>255</v>
      </c>
      <c r="C61" s="123">
        <v>0</v>
      </c>
      <c r="D61" s="41"/>
      <c r="E61" s="39"/>
    </row>
    <row r="62" spans="1:5" x14ac:dyDescent="0.2">
      <c r="A62" s="127">
        <v>4213</v>
      </c>
      <c r="B62" s="122" t="s">
        <v>256</v>
      </c>
      <c r="C62" s="123">
        <v>530000</v>
      </c>
      <c r="D62" s="41"/>
      <c r="E62" s="39"/>
    </row>
    <row r="63" spans="1:5" x14ac:dyDescent="0.2">
      <c r="A63" s="127">
        <v>4214</v>
      </c>
      <c r="B63" s="122" t="s">
        <v>257</v>
      </c>
      <c r="C63" s="123">
        <v>0</v>
      </c>
      <c r="D63" s="41"/>
      <c r="E63" s="39"/>
    </row>
    <row r="64" spans="1:5" x14ac:dyDescent="0.2">
      <c r="A64" s="127">
        <v>4215</v>
      </c>
      <c r="B64" s="122" t="s">
        <v>258</v>
      </c>
      <c r="C64" s="123">
        <v>0</v>
      </c>
      <c r="D64" s="41"/>
      <c r="E64" s="39"/>
    </row>
    <row r="65" spans="1:5" x14ac:dyDescent="0.2">
      <c r="A65" s="128">
        <v>4220</v>
      </c>
      <c r="B65" s="120" t="s">
        <v>259</v>
      </c>
      <c r="C65" s="121">
        <v>1799592444</v>
      </c>
      <c r="D65" s="41"/>
      <c r="E65" s="39"/>
    </row>
    <row r="66" spans="1:5" x14ac:dyDescent="0.2">
      <c r="A66" s="127">
        <v>4221</v>
      </c>
      <c r="B66" s="122" t="s">
        <v>260</v>
      </c>
      <c r="C66" s="123">
        <v>0</v>
      </c>
      <c r="D66" s="41"/>
      <c r="E66" s="39"/>
    </row>
    <row r="67" spans="1:5" x14ac:dyDescent="0.2">
      <c r="A67" s="127">
        <v>4223</v>
      </c>
      <c r="B67" s="122" t="s">
        <v>261</v>
      </c>
      <c r="C67" s="123">
        <v>1799592444</v>
      </c>
      <c r="D67" s="41"/>
      <c r="E67" s="39"/>
    </row>
    <row r="68" spans="1:5" x14ac:dyDescent="0.2">
      <c r="A68" s="127">
        <v>4225</v>
      </c>
      <c r="B68" s="122" t="s">
        <v>262</v>
      </c>
      <c r="C68" s="123">
        <v>0</v>
      </c>
      <c r="D68" s="41"/>
      <c r="E68" s="39"/>
    </row>
    <row r="69" spans="1:5" x14ac:dyDescent="0.2">
      <c r="A69" s="127">
        <v>4227</v>
      </c>
      <c r="B69" s="122" t="s">
        <v>263</v>
      </c>
      <c r="C69" s="123">
        <v>0</v>
      </c>
      <c r="D69" s="41"/>
      <c r="E69" s="39"/>
    </row>
    <row r="70" spans="1:5" x14ac:dyDescent="0.2">
      <c r="A70" s="39"/>
      <c r="B70" s="39"/>
      <c r="C70" s="39"/>
      <c r="D70" s="39"/>
      <c r="E70" s="39"/>
    </row>
    <row r="71" spans="1:5" x14ac:dyDescent="0.2">
      <c r="A71" s="37" t="s">
        <v>264</v>
      </c>
      <c r="B71" s="37"/>
      <c r="C71" s="37"/>
      <c r="D71" s="37"/>
      <c r="E71" s="37"/>
    </row>
    <row r="72" spans="1:5" x14ac:dyDescent="0.2">
      <c r="A72" s="38" t="s">
        <v>67</v>
      </c>
      <c r="B72" s="38" t="s">
        <v>68</v>
      </c>
      <c r="C72" s="38" t="s">
        <v>69</v>
      </c>
      <c r="D72" s="38" t="s">
        <v>181</v>
      </c>
      <c r="E72" s="38" t="s">
        <v>84</v>
      </c>
    </row>
    <row r="73" spans="1:5" x14ac:dyDescent="0.2">
      <c r="A73" s="128">
        <v>4300</v>
      </c>
      <c r="B73" s="120" t="s">
        <v>42</v>
      </c>
      <c r="C73" s="121">
        <v>804</v>
      </c>
      <c r="D73" s="41"/>
      <c r="E73" s="41"/>
    </row>
    <row r="74" spans="1:5" x14ac:dyDescent="0.2">
      <c r="A74" s="128">
        <v>4310</v>
      </c>
      <c r="B74" s="120" t="s">
        <v>265</v>
      </c>
      <c r="C74" s="121">
        <v>0</v>
      </c>
      <c r="D74" s="41"/>
      <c r="E74" s="41"/>
    </row>
    <row r="75" spans="1:5" x14ac:dyDescent="0.2">
      <c r="A75" s="127">
        <v>4311</v>
      </c>
      <c r="B75" s="122" t="s">
        <v>266</v>
      </c>
      <c r="C75" s="123">
        <v>0</v>
      </c>
      <c r="D75" s="41"/>
      <c r="E75" s="41"/>
    </row>
    <row r="76" spans="1:5" x14ac:dyDescent="0.2">
      <c r="A76" s="127">
        <v>4319</v>
      </c>
      <c r="B76" s="122" t="s">
        <v>267</v>
      </c>
      <c r="C76" s="123">
        <v>0</v>
      </c>
      <c r="D76" s="41"/>
      <c r="E76" s="41"/>
    </row>
    <row r="77" spans="1:5" x14ac:dyDescent="0.2">
      <c r="A77" s="128">
        <v>4320</v>
      </c>
      <c r="B77" s="120" t="s">
        <v>268</v>
      </c>
      <c r="C77" s="121">
        <v>0</v>
      </c>
      <c r="D77" s="41"/>
      <c r="E77" s="41"/>
    </row>
    <row r="78" spans="1:5" x14ac:dyDescent="0.2">
      <c r="A78" s="127">
        <v>4321</v>
      </c>
      <c r="B78" s="122" t="s">
        <v>269</v>
      </c>
      <c r="C78" s="123">
        <v>0</v>
      </c>
      <c r="D78" s="41"/>
      <c r="E78" s="41"/>
    </row>
    <row r="79" spans="1:5" x14ac:dyDescent="0.2">
      <c r="A79" s="127">
        <v>4322</v>
      </c>
      <c r="B79" s="122" t="s">
        <v>270</v>
      </c>
      <c r="C79" s="123">
        <v>0</v>
      </c>
      <c r="D79" s="41"/>
      <c r="E79" s="41"/>
    </row>
    <row r="80" spans="1:5" x14ac:dyDescent="0.2">
      <c r="A80" s="127">
        <v>4323</v>
      </c>
      <c r="B80" s="122" t="s">
        <v>271</v>
      </c>
      <c r="C80" s="123">
        <v>0</v>
      </c>
      <c r="D80" s="41"/>
      <c r="E80" s="41"/>
    </row>
    <row r="81" spans="1:5" x14ac:dyDescent="0.2">
      <c r="A81" s="127">
        <v>4324</v>
      </c>
      <c r="B81" s="122" t="s">
        <v>272</v>
      </c>
      <c r="C81" s="123">
        <v>0</v>
      </c>
      <c r="D81" s="41"/>
      <c r="E81" s="41"/>
    </row>
    <row r="82" spans="1:5" x14ac:dyDescent="0.2">
      <c r="A82" s="127">
        <v>4325</v>
      </c>
      <c r="B82" s="122" t="s">
        <v>273</v>
      </c>
      <c r="C82" s="123">
        <v>0</v>
      </c>
      <c r="D82" s="41"/>
      <c r="E82" s="41"/>
    </row>
    <row r="83" spans="1:5" x14ac:dyDescent="0.2">
      <c r="A83" s="128">
        <v>4330</v>
      </c>
      <c r="B83" s="120" t="s">
        <v>274</v>
      </c>
      <c r="C83" s="121">
        <v>0</v>
      </c>
      <c r="D83" s="41"/>
      <c r="E83" s="41"/>
    </row>
    <row r="84" spans="1:5" x14ac:dyDescent="0.2">
      <c r="A84" s="127">
        <v>4331</v>
      </c>
      <c r="B84" s="122" t="s">
        <v>274</v>
      </c>
      <c r="C84" s="123">
        <v>0</v>
      </c>
      <c r="D84" s="41"/>
      <c r="E84" s="41"/>
    </row>
    <row r="85" spans="1:5" x14ac:dyDescent="0.2">
      <c r="A85" s="128">
        <v>4340</v>
      </c>
      <c r="B85" s="120" t="s">
        <v>275</v>
      </c>
      <c r="C85" s="123">
        <v>0</v>
      </c>
      <c r="D85" s="41"/>
      <c r="E85" s="41"/>
    </row>
    <row r="86" spans="1:5" x14ac:dyDescent="0.2">
      <c r="A86" s="127">
        <v>4341</v>
      </c>
      <c r="B86" s="122" t="s">
        <v>275</v>
      </c>
      <c r="C86" s="123">
        <v>0</v>
      </c>
      <c r="D86" s="41"/>
      <c r="E86" s="41"/>
    </row>
    <row r="87" spans="1:5" x14ac:dyDescent="0.2">
      <c r="A87" s="128">
        <v>4390</v>
      </c>
      <c r="B87" s="120" t="s">
        <v>276</v>
      </c>
      <c r="C87" s="123">
        <v>804</v>
      </c>
      <c r="D87" s="41"/>
      <c r="E87" s="41"/>
    </row>
    <row r="88" spans="1:5" x14ac:dyDescent="0.2">
      <c r="A88" s="127">
        <v>4392</v>
      </c>
      <c r="B88" s="122" t="s">
        <v>277</v>
      </c>
      <c r="C88" s="123">
        <v>0</v>
      </c>
      <c r="D88" s="41"/>
      <c r="E88" s="41"/>
    </row>
    <row r="89" spans="1:5" x14ac:dyDescent="0.2">
      <c r="A89" s="127">
        <v>4393</v>
      </c>
      <c r="B89" s="122" t="s">
        <v>278</v>
      </c>
      <c r="C89" s="123">
        <v>801</v>
      </c>
      <c r="D89" s="41"/>
      <c r="E89" s="41"/>
    </row>
    <row r="90" spans="1:5" x14ac:dyDescent="0.2">
      <c r="A90" s="127">
        <v>4394</v>
      </c>
      <c r="B90" s="122" t="s">
        <v>279</v>
      </c>
      <c r="C90" s="123">
        <v>0</v>
      </c>
      <c r="D90" s="41"/>
      <c r="E90" s="41"/>
    </row>
    <row r="91" spans="1:5" x14ac:dyDescent="0.2">
      <c r="A91" s="127">
        <v>4395</v>
      </c>
      <c r="B91" s="122" t="s">
        <v>280</v>
      </c>
      <c r="C91" s="123">
        <v>0</v>
      </c>
      <c r="D91" s="41"/>
      <c r="E91" s="41"/>
    </row>
    <row r="92" spans="1:5" x14ac:dyDescent="0.2">
      <c r="A92" s="127">
        <v>4396</v>
      </c>
      <c r="B92" s="122" t="s">
        <v>281</v>
      </c>
      <c r="C92" s="123">
        <v>0</v>
      </c>
      <c r="D92" s="41"/>
      <c r="E92" s="41"/>
    </row>
    <row r="93" spans="1:5" x14ac:dyDescent="0.2">
      <c r="A93" s="127">
        <v>4397</v>
      </c>
      <c r="B93" s="122" t="s">
        <v>282</v>
      </c>
      <c r="C93" s="123">
        <v>0</v>
      </c>
      <c r="D93" s="41"/>
      <c r="E93" s="41"/>
    </row>
    <row r="94" spans="1:5" x14ac:dyDescent="0.2">
      <c r="A94" s="127">
        <v>4399</v>
      </c>
      <c r="B94" s="122" t="s">
        <v>276</v>
      </c>
      <c r="C94" s="123">
        <v>3</v>
      </c>
      <c r="D94" s="41"/>
      <c r="E94" s="41"/>
    </row>
    <row r="95" spans="1:5" x14ac:dyDescent="0.2">
      <c r="A95" s="39"/>
      <c r="B95" s="39"/>
      <c r="C95" s="39"/>
      <c r="D95" s="39"/>
      <c r="E95" s="39"/>
    </row>
    <row r="96" spans="1:5" x14ac:dyDescent="0.2">
      <c r="A96" s="37" t="s">
        <v>283</v>
      </c>
      <c r="B96" s="37"/>
      <c r="C96" s="37"/>
      <c r="D96" s="37"/>
      <c r="E96" s="37"/>
    </row>
    <row r="97" spans="1:5" x14ac:dyDescent="0.2">
      <c r="A97" s="38" t="s">
        <v>67</v>
      </c>
      <c r="B97" s="38" t="s">
        <v>68</v>
      </c>
      <c r="C97" s="38" t="s">
        <v>69</v>
      </c>
      <c r="D97" s="38" t="s">
        <v>284</v>
      </c>
      <c r="E97" s="38" t="s">
        <v>84</v>
      </c>
    </row>
    <row r="98" spans="1:5" x14ac:dyDescent="0.2">
      <c r="A98" s="128">
        <v>5000</v>
      </c>
      <c r="B98" s="120" t="s">
        <v>44</v>
      </c>
      <c r="C98" s="121">
        <v>1791539452</v>
      </c>
      <c r="D98" s="130">
        <v>1</v>
      </c>
      <c r="E98" s="41"/>
    </row>
    <row r="99" spans="1:5" x14ac:dyDescent="0.2">
      <c r="A99" s="127">
        <v>5100</v>
      </c>
      <c r="B99" s="122" t="s">
        <v>285</v>
      </c>
      <c r="C99" s="123">
        <v>1645396714</v>
      </c>
      <c r="D99" s="130">
        <v>1</v>
      </c>
      <c r="E99" s="41"/>
    </row>
    <row r="100" spans="1:5" x14ac:dyDescent="0.2">
      <c r="A100" s="128">
        <v>5110</v>
      </c>
      <c r="B100" s="120" t="s">
        <v>286</v>
      </c>
      <c r="C100" s="121">
        <v>1480970875</v>
      </c>
      <c r="D100" s="130">
        <v>0.90006918234309785</v>
      </c>
      <c r="E100" s="41"/>
    </row>
    <row r="101" spans="1:5" x14ac:dyDescent="0.2">
      <c r="A101" s="127">
        <v>5111</v>
      </c>
      <c r="B101" s="122" t="s">
        <v>287</v>
      </c>
      <c r="C101" s="123">
        <v>386040244</v>
      </c>
      <c r="D101" s="130">
        <v>0.23461833897888773</v>
      </c>
      <c r="E101" s="41"/>
    </row>
    <row r="102" spans="1:5" x14ac:dyDescent="0.2">
      <c r="A102" s="127">
        <v>5112</v>
      </c>
      <c r="B102" s="122" t="s">
        <v>288</v>
      </c>
      <c r="C102" s="123">
        <v>184717173</v>
      </c>
      <c r="D102" s="130">
        <v>0.11226300103088695</v>
      </c>
      <c r="E102" s="41"/>
    </row>
    <row r="103" spans="1:5" x14ac:dyDescent="0.2">
      <c r="A103" s="127">
        <v>5113</v>
      </c>
      <c r="B103" s="122" t="s">
        <v>289</v>
      </c>
      <c r="C103" s="123">
        <v>133807379</v>
      </c>
      <c r="D103" s="130">
        <v>8.1322259769627814E-2</v>
      </c>
      <c r="E103" s="41"/>
    </row>
    <row r="104" spans="1:5" x14ac:dyDescent="0.2">
      <c r="A104" s="127">
        <v>5114</v>
      </c>
      <c r="B104" s="122" t="s">
        <v>290</v>
      </c>
      <c r="C104" s="123">
        <v>218968099</v>
      </c>
      <c r="D104" s="130">
        <v>0.13307921253086932</v>
      </c>
      <c r="E104" s="41"/>
    </row>
    <row r="105" spans="1:5" x14ac:dyDescent="0.2">
      <c r="A105" s="127">
        <v>5115</v>
      </c>
      <c r="B105" s="122" t="s">
        <v>291</v>
      </c>
      <c r="C105" s="123">
        <v>393651729</v>
      </c>
      <c r="D105" s="130">
        <v>0.23924426592722611</v>
      </c>
      <c r="E105" s="41"/>
    </row>
    <row r="106" spans="1:5" x14ac:dyDescent="0.2">
      <c r="A106" s="127">
        <v>5116</v>
      </c>
      <c r="B106" s="122" t="s">
        <v>292</v>
      </c>
      <c r="C106" s="123">
        <v>163786251</v>
      </c>
      <c r="D106" s="130">
        <v>9.954210410559991E-2</v>
      </c>
      <c r="E106" s="41"/>
    </row>
    <row r="107" spans="1:5" x14ac:dyDescent="0.2">
      <c r="A107" s="128">
        <v>5120</v>
      </c>
      <c r="B107" s="120" t="s">
        <v>293</v>
      </c>
      <c r="C107" s="121">
        <v>42394767</v>
      </c>
      <c r="D107" s="130">
        <v>2.576568109032944E-2</v>
      </c>
      <c r="E107" s="41"/>
    </row>
    <row r="108" spans="1:5" x14ac:dyDescent="0.2">
      <c r="A108" s="127">
        <v>5121</v>
      </c>
      <c r="B108" s="122" t="s">
        <v>294</v>
      </c>
      <c r="C108" s="123">
        <v>12019667</v>
      </c>
      <c r="D108" s="130">
        <v>7.3050267438421537E-3</v>
      </c>
      <c r="E108" s="41"/>
    </row>
    <row r="109" spans="1:5" x14ac:dyDescent="0.2">
      <c r="A109" s="127">
        <v>5122</v>
      </c>
      <c r="B109" s="122" t="s">
        <v>295</v>
      </c>
      <c r="C109" s="123">
        <v>5484617</v>
      </c>
      <c r="D109" s="130">
        <v>3.3333098050662572E-3</v>
      </c>
      <c r="E109" s="41"/>
    </row>
    <row r="110" spans="1:5" x14ac:dyDescent="0.2">
      <c r="A110" s="127">
        <v>5123</v>
      </c>
      <c r="B110" s="122" t="s">
        <v>296</v>
      </c>
      <c r="C110" s="123">
        <v>0</v>
      </c>
      <c r="D110" s="130">
        <v>0</v>
      </c>
      <c r="E110" s="41"/>
    </row>
    <row r="111" spans="1:5" x14ac:dyDescent="0.2">
      <c r="A111" s="127">
        <v>5124</v>
      </c>
      <c r="B111" s="122" t="s">
        <v>297</v>
      </c>
      <c r="C111" s="123">
        <v>4262114</v>
      </c>
      <c r="D111" s="130">
        <v>2.5903260677108656E-3</v>
      </c>
      <c r="E111" s="41"/>
    </row>
    <row r="112" spans="1:5" x14ac:dyDescent="0.2">
      <c r="A112" s="127">
        <v>5125</v>
      </c>
      <c r="B112" s="122" t="s">
        <v>298</v>
      </c>
      <c r="C112" s="123">
        <v>5369415</v>
      </c>
      <c r="D112" s="130">
        <v>3.263295079122177E-3</v>
      </c>
      <c r="E112" s="41"/>
    </row>
    <row r="113" spans="1:5" x14ac:dyDescent="0.2">
      <c r="A113" s="127">
        <v>5126</v>
      </c>
      <c r="B113" s="122" t="s">
        <v>299</v>
      </c>
      <c r="C113" s="123">
        <v>7920845</v>
      </c>
      <c r="D113" s="130">
        <v>4.8139423961436213E-3</v>
      </c>
      <c r="E113" s="41"/>
    </row>
    <row r="114" spans="1:5" x14ac:dyDescent="0.2">
      <c r="A114" s="127">
        <v>5127</v>
      </c>
      <c r="B114" s="122" t="s">
        <v>300</v>
      </c>
      <c r="C114" s="123">
        <v>3542283</v>
      </c>
      <c r="D114" s="130">
        <v>2.1528443383046648E-3</v>
      </c>
      <c r="E114" s="41"/>
    </row>
    <row r="115" spans="1:5" x14ac:dyDescent="0.2">
      <c r="A115" s="127">
        <v>5128</v>
      </c>
      <c r="B115" s="122" t="s">
        <v>301</v>
      </c>
      <c r="C115" s="123">
        <v>0</v>
      </c>
      <c r="D115" s="130">
        <v>0</v>
      </c>
      <c r="E115" s="41"/>
    </row>
    <row r="116" spans="1:5" x14ac:dyDescent="0.2">
      <c r="A116" s="127">
        <v>5129</v>
      </c>
      <c r="B116" s="122" t="s">
        <v>302</v>
      </c>
      <c r="C116" s="123">
        <v>3795826</v>
      </c>
      <c r="D116" s="130">
        <v>2.3069366601397019E-3</v>
      </c>
      <c r="E116" s="41"/>
    </row>
    <row r="117" spans="1:5" x14ac:dyDescent="0.2">
      <c r="A117" s="128">
        <v>5130</v>
      </c>
      <c r="B117" s="120" t="s">
        <v>303</v>
      </c>
      <c r="C117" s="121">
        <v>122031072</v>
      </c>
      <c r="D117" s="130">
        <v>7.4165136566572726E-2</v>
      </c>
      <c r="E117" s="41"/>
    </row>
    <row r="118" spans="1:5" x14ac:dyDescent="0.2">
      <c r="A118" s="127">
        <v>5131</v>
      </c>
      <c r="B118" s="122" t="s">
        <v>304</v>
      </c>
      <c r="C118" s="123">
        <v>18038840</v>
      </c>
      <c r="D118" s="130">
        <v>1.0963216254484388E-2</v>
      </c>
      <c r="E118" s="41"/>
    </row>
    <row r="119" spans="1:5" x14ac:dyDescent="0.2">
      <c r="A119" s="127">
        <v>5132</v>
      </c>
      <c r="B119" s="122" t="s">
        <v>305</v>
      </c>
      <c r="C119" s="123">
        <v>11775850</v>
      </c>
      <c r="D119" s="130">
        <v>7.1568454584867974E-3</v>
      </c>
      <c r="E119" s="41"/>
    </row>
    <row r="120" spans="1:5" x14ac:dyDescent="0.2">
      <c r="A120" s="127">
        <v>5133</v>
      </c>
      <c r="B120" s="122" t="s">
        <v>306</v>
      </c>
      <c r="C120" s="123">
        <v>17705384</v>
      </c>
      <c r="D120" s="130">
        <v>1.0760556314080495E-2</v>
      </c>
      <c r="E120" s="41"/>
    </row>
    <row r="121" spans="1:5" x14ac:dyDescent="0.2">
      <c r="A121" s="127">
        <v>5134</v>
      </c>
      <c r="B121" s="122" t="s">
        <v>307</v>
      </c>
      <c r="C121" s="123">
        <v>1361759</v>
      </c>
      <c r="D121" s="130">
        <v>8.2761743013910023E-4</v>
      </c>
      <c r="E121" s="41"/>
    </row>
    <row r="122" spans="1:5" x14ac:dyDescent="0.2">
      <c r="A122" s="127">
        <v>5135</v>
      </c>
      <c r="B122" s="122" t="s">
        <v>308</v>
      </c>
      <c r="C122" s="123">
        <v>23331015</v>
      </c>
      <c r="D122" s="130">
        <v>1.4179568247271946E-2</v>
      </c>
      <c r="E122" s="41"/>
    </row>
    <row r="123" spans="1:5" x14ac:dyDescent="0.2">
      <c r="A123" s="127">
        <v>5136</v>
      </c>
      <c r="B123" s="122" t="s">
        <v>309</v>
      </c>
      <c r="C123" s="123">
        <v>1360207</v>
      </c>
      <c r="D123" s="130">
        <v>8.2667419256800582E-4</v>
      </c>
      <c r="E123" s="41"/>
    </row>
    <row r="124" spans="1:5" x14ac:dyDescent="0.2">
      <c r="A124" s="127">
        <v>5137</v>
      </c>
      <c r="B124" s="122" t="s">
        <v>310</v>
      </c>
      <c r="C124" s="123">
        <v>6173184</v>
      </c>
      <c r="D124" s="130">
        <v>3.7517906456691757E-3</v>
      </c>
      <c r="E124" s="41"/>
    </row>
    <row r="125" spans="1:5" x14ac:dyDescent="0.2">
      <c r="A125" s="127">
        <v>5138</v>
      </c>
      <c r="B125" s="122" t="s">
        <v>311</v>
      </c>
      <c r="C125" s="123">
        <v>13128497</v>
      </c>
      <c r="D125" s="130">
        <v>7.9789250144327202E-3</v>
      </c>
      <c r="E125" s="41"/>
    </row>
    <row r="126" spans="1:5" x14ac:dyDescent="0.2">
      <c r="A126" s="127">
        <v>5139</v>
      </c>
      <c r="B126" s="122" t="s">
        <v>312</v>
      </c>
      <c r="C126" s="123">
        <v>29156336</v>
      </c>
      <c r="D126" s="130">
        <v>1.7719943009440093E-2</v>
      </c>
      <c r="E126" s="41"/>
    </row>
    <row r="127" spans="1:5" x14ac:dyDescent="0.2">
      <c r="A127" s="127">
        <v>5200</v>
      </c>
      <c r="B127" s="122" t="s">
        <v>313</v>
      </c>
      <c r="C127" s="123">
        <v>45415694</v>
      </c>
      <c r="D127" s="130">
        <v>2.7601668104461768E-2</v>
      </c>
      <c r="E127" s="41"/>
    </row>
    <row r="128" spans="1:5" x14ac:dyDescent="0.2">
      <c r="A128" s="128">
        <v>5210</v>
      </c>
      <c r="B128" s="120" t="s">
        <v>314</v>
      </c>
      <c r="C128" s="121">
        <v>0</v>
      </c>
      <c r="D128" s="130">
        <v>0</v>
      </c>
      <c r="E128" s="41"/>
    </row>
    <row r="129" spans="1:5" x14ac:dyDescent="0.2">
      <c r="A129" s="127">
        <v>5211</v>
      </c>
      <c r="B129" s="122" t="s">
        <v>315</v>
      </c>
      <c r="C129" s="123">
        <v>0</v>
      </c>
      <c r="D129" s="130">
        <v>0</v>
      </c>
      <c r="E129" s="41"/>
    </row>
    <row r="130" spans="1:5" x14ac:dyDescent="0.2">
      <c r="A130" s="127">
        <v>5212</v>
      </c>
      <c r="B130" s="122" t="s">
        <v>316</v>
      </c>
      <c r="C130" s="123">
        <v>0</v>
      </c>
      <c r="D130" s="130">
        <v>0</v>
      </c>
      <c r="E130" s="41"/>
    </row>
    <row r="131" spans="1:5" x14ac:dyDescent="0.2">
      <c r="A131" s="128">
        <v>5220</v>
      </c>
      <c r="B131" s="120" t="s">
        <v>317</v>
      </c>
      <c r="C131" s="121">
        <v>0</v>
      </c>
      <c r="D131" s="130">
        <v>0</v>
      </c>
      <c r="E131" s="41"/>
    </row>
    <row r="132" spans="1:5" x14ac:dyDescent="0.2">
      <c r="A132" s="127">
        <v>5221</v>
      </c>
      <c r="B132" s="122" t="s">
        <v>318</v>
      </c>
      <c r="C132" s="123">
        <v>0</v>
      </c>
      <c r="D132" s="130">
        <v>0</v>
      </c>
      <c r="E132" s="41"/>
    </row>
    <row r="133" spans="1:5" x14ac:dyDescent="0.2">
      <c r="A133" s="127">
        <v>5222</v>
      </c>
      <c r="B133" s="122" t="s">
        <v>319</v>
      </c>
      <c r="C133" s="123">
        <v>0</v>
      </c>
      <c r="D133" s="130">
        <v>0</v>
      </c>
      <c r="E133" s="41"/>
    </row>
    <row r="134" spans="1:5" x14ac:dyDescent="0.2">
      <c r="A134" s="128">
        <v>5230</v>
      </c>
      <c r="B134" s="120" t="s">
        <v>261</v>
      </c>
      <c r="C134" s="121">
        <v>0</v>
      </c>
      <c r="D134" s="130">
        <v>0</v>
      </c>
      <c r="E134" s="41"/>
    </row>
    <row r="135" spans="1:5" x14ac:dyDescent="0.2">
      <c r="A135" s="127">
        <v>5231</v>
      </c>
      <c r="B135" s="122" t="s">
        <v>320</v>
      </c>
      <c r="C135" s="123">
        <v>0</v>
      </c>
      <c r="D135" s="130">
        <v>0</v>
      </c>
      <c r="E135" s="41"/>
    </row>
    <row r="136" spans="1:5" x14ac:dyDescent="0.2">
      <c r="A136" s="127">
        <v>5232</v>
      </c>
      <c r="B136" s="122" t="s">
        <v>321</v>
      </c>
      <c r="C136" s="123">
        <v>0</v>
      </c>
      <c r="D136" s="130">
        <v>0</v>
      </c>
      <c r="E136" s="41"/>
    </row>
    <row r="137" spans="1:5" x14ac:dyDescent="0.2">
      <c r="A137" s="128">
        <v>5240</v>
      </c>
      <c r="B137" s="120" t="s">
        <v>322</v>
      </c>
      <c r="C137" s="121">
        <v>45415694</v>
      </c>
      <c r="D137" s="130">
        <v>2.7601668104461768E-2</v>
      </c>
      <c r="E137" s="41"/>
    </row>
    <row r="138" spans="1:5" x14ac:dyDescent="0.2">
      <c r="A138" s="127">
        <v>5241</v>
      </c>
      <c r="B138" s="122" t="s">
        <v>323</v>
      </c>
      <c r="C138" s="123">
        <v>2653199</v>
      </c>
      <c r="D138" s="130">
        <v>1.6124980543749889E-3</v>
      </c>
      <c r="E138" s="41"/>
    </row>
    <row r="139" spans="1:5" x14ac:dyDescent="0.2">
      <c r="A139" s="127">
        <v>5242</v>
      </c>
      <c r="B139" s="122" t="s">
        <v>324</v>
      </c>
      <c r="C139" s="123">
        <v>27087136</v>
      </c>
      <c r="D139" s="130">
        <v>1.6462373948803205E-2</v>
      </c>
      <c r="E139" s="41"/>
    </row>
    <row r="140" spans="1:5" x14ac:dyDescent="0.2">
      <c r="A140" s="127">
        <v>5243</v>
      </c>
      <c r="B140" s="122" t="s">
        <v>325</v>
      </c>
      <c r="C140" s="123">
        <v>15675359</v>
      </c>
      <c r="D140" s="130">
        <v>9.5267961012835724E-3</v>
      </c>
      <c r="E140" s="41"/>
    </row>
    <row r="141" spans="1:5" x14ac:dyDescent="0.2">
      <c r="A141" s="127">
        <v>5244</v>
      </c>
      <c r="B141" s="122" t="s">
        <v>326</v>
      </c>
      <c r="C141" s="123">
        <v>0</v>
      </c>
      <c r="D141" s="130">
        <v>0</v>
      </c>
      <c r="E141" s="41"/>
    </row>
    <row r="142" spans="1:5" x14ac:dyDescent="0.2">
      <c r="A142" s="128">
        <v>5250</v>
      </c>
      <c r="B142" s="120" t="s">
        <v>262</v>
      </c>
      <c r="C142" s="121">
        <v>0</v>
      </c>
      <c r="D142" s="130">
        <v>0</v>
      </c>
      <c r="E142" s="41"/>
    </row>
    <row r="143" spans="1:5" x14ac:dyDescent="0.2">
      <c r="A143" s="127">
        <v>5251</v>
      </c>
      <c r="B143" s="122" t="s">
        <v>327</v>
      </c>
      <c r="C143" s="123">
        <v>0</v>
      </c>
      <c r="D143" s="130">
        <v>0</v>
      </c>
      <c r="E143" s="41"/>
    </row>
    <row r="144" spans="1:5" x14ac:dyDescent="0.2">
      <c r="A144" s="127">
        <v>5252</v>
      </c>
      <c r="B144" s="122" t="s">
        <v>328</v>
      </c>
      <c r="C144" s="123">
        <v>0</v>
      </c>
      <c r="D144" s="130">
        <v>0</v>
      </c>
      <c r="E144" s="41"/>
    </row>
    <row r="145" spans="1:5" x14ac:dyDescent="0.2">
      <c r="A145" s="127">
        <v>5259</v>
      </c>
      <c r="B145" s="122" t="s">
        <v>329</v>
      </c>
      <c r="C145" s="123">
        <v>0</v>
      </c>
      <c r="D145" s="130">
        <v>0</v>
      </c>
      <c r="E145" s="41"/>
    </row>
    <row r="146" spans="1:5" x14ac:dyDescent="0.2">
      <c r="A146" s="128">
        <v>5260</v>
      </c>
      <c r="B146" s="120" t="s">
        <v>330</v>
      </c>
      <c r="C146" s="121">
        <v>0</v>
      </c>
      <c r="D146" s="130">
        <v>0</v>
      </c>
      <c r="E146" s="41"/>
    </row>
    <row r="147" spans="1:5" x14ac:dyDescent="0.2">
      <c r="A147" s="127">
        <v>5261</v>
      </c>
      <c r="B147" s="122" t="s">
        <v>331</v>
      </c>
      <c r="C147" s="123">
        <v>0</v>
      </c>
      <c r="D147" s="130">
        <v>0</v>
      </c>
      <c r="E147" s="41"/>
    </row>
    <row r="148" spans="1:5" x14ac:dyDescent="0.2">
      <c r="A148" s="127">
        <v>5262</v>
      </c>
      <c r="B148" s="122" t="s">
        <v>332</v>
      </c>
      <c r="C148" s="123">
        <v>0</v>
      </c>
      <c r="D148" s="130">
        <v>0</v>
      </c>
      <c r="E148" s="41"/>
    </row>
    <row r="149" spans="1:5" x14ac:dyDescent="0.2">
      <c r="A149" s="128">
        <v>5270</v>
      </c>
      <c r="B149" s="120" t="s">
        <v>333</v>
      </c>
      <c r="C149" s="121">
        <v>0</v>
      </c>
      <c r="D149" s="130">
        <v>0</v>
      </c>
      <c r="E149" s="41"/>
    </row>
    <row r="150" spans="1:5" x14ac:dyDescent="0.2">
      <c r="A150" s="127">
        <v>5271</v>
      </c>
      <c r="B150" s="122" t="s">
        <v>334</v>
      </c>
      <c r="C150" s="123">
        <v>0</v>
      </c>
      <c r="D150" s="130">
        <v>0</v>
      </c>
      <c r="E150" s="41"/>
    </row>
    <row r="151" spans="1:5" x14ac:dyDescent="0.2">
      <c r="A151" s="128">
        <v>5280</v>
      </c>
      <c r="B151" s="120" t="s">
        <v>335</v>
      </c>
      <c r="C151" s="121">
        <v>0</v>
      </c>
      <c r="D151" s="130">
        <v>0</v>
      </c>
      <c r="E151" s="41"/>
    </row>
    <row r="152" spans="1:5" x14ac:dyDescent="0.2">
      <c r="A152" s="127">
        <v>5281</v>
      </c>
      <c r="B152" s="122" t="s">
        <v>336</v>
      </c>
      <c r="C152" s="123">
        <v>0</v>
      </c>
      <c r="D152" s="130">
        <v>0</v>
      </c>
      <c r="E152" s="41"/>
    </row>
    <row r="153" spans="1:5" x14ac:dyDescent="0.2">
      <c r="A153" s="127">
        <v>5282</v>
      </c>
      <c r="B153" s="122" t="s">
        <v>337</v>
      </c>
      <c r="C153" s="123">
        <v>0</v>
      </c>
      <c r="D153" s="130">
        <v>0</v>
      </c>
      <c r="E153" s="41"/>
    </row>
    <row r="154" spans="1:5" x14ac:dyDescent="0.2">
      <c r="A154" s="127">
        <v>5283</v>
      </c>
      <c r="B154" s="122" t="s">
        <v>338</v>
      </c>
      <c r="C154" s="123">
        <v>0</v>
      </c>
      <c r="D154" s="130">
        <v>0</v>
      </c>
      <c r="E154" s="41"/>
    </row>
    <row r="155" spans="1:5" x14ac:dyDescent="0.2">
      <c r="A155" s="127">
        <v>5284</v>
      </c>
      <c r="B155" s="122" t="s">
        <v>339</v>
      </c>
      <c r="C155" s="123">
        <v>0</v>
      </c>
      <c r="D155" s="130">
        <v>0</v>
      </c>
      <c r="E155" s="41"/>
    </row>
    <row r="156" spans="1:5" x14ac:dyDescent="0.2">
      <c r="A156" s="127">
        <v>5285</v>
      </c>
      <c r="B156" s="122" t="s">
        <v>340</v>
      </c>
      <c r="C156" s="123">
        <v>0</v>
      </c>
      <c r="D156" s="130">
        <v>0</v>
      </c>
      <c r="E156" s="41"/>
    </row>
    <row r="157" spans="1:5" x14ac:dyDescent="0.2">
      <c r="A157" s="128">
        <v>5290</v>
      </c>
      <c r="B157" s="120" t="s">
        <v>341</v>
      </c>
      <c r="C157" s="121">
        <v>0</v>
      </c>
      <c r="D157" s="130">
        <v>0</v>
      </c>
      <c r="E157" s="41"/>
    </row>
    <row r="158" spans="1:5" x14ac:dyDescent="0.2">
      <c r="A158" s="127">
        <v>5291</v>
      </c>
      <c r="B158" s="122" t="s">
        <v>342</v>
      </c>
      <c r="C158" s="123">
        <v>0</v>
      </c>
      <c r="D158" s="130">
        <v>0</v>
      </c>
      <c r="E158" s="41"/>
    </row>
    <row r="159" spans="1:5" x14ac:dyDescent="0.2">
      <c r="A159" s="127">
        <v>5292</v>
      </c>
      <c r="B159" s="122" t="s">
        <v>343</v>
      </c>
      <c r="C159" s="123">
        <v>0</v>
      </c>
      <c r="D159" s="130">
        <v>0</v>
      </c>
      <c r="E159" s="41"/>
    </row>
    <row r="160" spans="1:5" x14ac:dyDescent="0.2">
      <c r="A160" s="127">
        <v>5300</v>
      </c>
      <c r="B160" s="122" t="s">
        <v>344</v>
      </c>
      <c r="C160" s="123">
        <v>0</v>
      </c>
      <c r="D160" s="130">
        <v>0</v>
      </c>
      <c r="E160" s="41"/>
    </row>
    <row r="161" spans="1:5" x14ac:dyDescent="0.2">
      <c r="A161" s="128">
        <v>5310</v>
      </c>
      <c r="B161" s="120" t="s">
        <v>254</v>
      </c>
      <c r="C161" s="121">
        <v>0</v>
      </c>
      <c r="D161" s="130">
        <v>0</v>
      </c>
      <c r="E161" s="41"/>
    </row>
    <row r="162" spans="1:5" x14ac:dyDescent="0.2">
      <c r="A162" s="127">
        <v>5311</v>
      </c>
      <c r="B162" s="122" t="s">
        <v>345</v>
      </c>
      <c r="C162" s="123">
        <v>0</v>
      </c>
      <c r="D162" s="130">
        <v>0</v>
      </c>
      <c r="E162" s="41"/>
    </row>
    <row r="163" spans="1:5" x14ac:dyDescent="0.2">
      <c r="A163" s="127">
        <v>5312</v>
      </c>
      <c r="B163" s="122" t="s">
        <v>346</v>
      </c>
      <c r="C163" s="123">
        <v>0</v>
      </c>
      <c r="D163" s="130">
        <v>0</v>
      </c>
      <c r="E163" s="41"/>
    </row>
    <row r="164" spans="1:5" x14ac:dyDescent="0.2">
      <c r="A164" s="128">
        <v>5320</v>
      </c>
      <c r="B164" s="120" t="s">
        <v>255</v>
      </c>
      <c r="C164" s="121">
        <v>0</v>
      </c>
      <c r="D164" s="130">
        <v>0</v>
      </c>
      <c r="E164" s="41"/>
    </row>
    <row r="165" spans="1:5" x14ac:dyDescent="0.2">
      <c r="A165" s="127">
        <v>5321</v>
      </c>
      <c r="B165" s="122" t="s">
        <v>347</v>
      </c>
      <c r="C165" s="123">
        <v>0</v>
      </c>
      <c r="D165" s="130">
        <v>0</v>
      </c>
      <c r="E165" s="41"/>
    </row>
    <row r="166" spans="1:5" x14ac:dyDescent="0.2">
      <c r="A166" s="127">
        <v>5322</v>
      </c>
      <c r="B166" s="122" t="s">
        <v>348</v>
      </c>
      <c r="C166" s="123">
        <v>0</v>
      </c>
      <c r="D166" s="130">
        <v>0</v>
      </c>
      <c r="E166" s="41"/>
    </row>
    <row r="167" spans="1:5" x14ac:dyDescent="0.2">
      <c r="A167" s="128">
        <v>5330</v>
      </c>
      <c r="B167" s="120" t="s">
        <v>256</v>
      </c>
      <c r="C167" s="121">
        <v>0</v>
      </c>
      <c r="D167" s="130">
        <v>0</v>
      </c>
      <c r="E167" s="41"/>
    </row>
    <row r="168" spans="1:5" x14ac:dyDescent="0.2">
      <c r="A168" s="127">
        <v>5331</v>
      </c>
      <c r="B168" s="122" t="s">
        <v>349</v>
      </c>
      <c r="C168" s="123">
        <v>0</v>
      </c>
      <c r="D168" s="130">
        <v>0</v>
      </c>
      <c r="E168" s="41"/>
    </row>
    <row r="169" spans="1:5" x14ac:dyDescent="0.2">
      <c r="A169" s="127">
        <v>5332</v>
      </c>
      <c r="B169" s="122" t="s">
        <v>350</v>
      </c>
      <c r="C169" s="123">
        <v>0</v>
      </c>
      <c r="D169" s="130">
        <v>0</v>
      </c>
      <c r="E169" s="41"/>
    </row>
    <row r="170" spans="1:5" x14ac:dyDescent="0.2">
      <c r="A170" s="127">
        <v>5400</v>
      </c>
      <c r="B170" s="122" t="s">
        <v>351</v>
      </c>
      <c r="C170" s="123">
        <v>0</v>
      </c>
      <c r="D170" s="130">
        <v>0</v>
      </c>
      <c r="E170" s="41"/>
    </row>
    <row r="171" spans="1:5" x14ac:dyDescent="0.2">
      <c r="A171" s="128">
        <v>5410</v>
      </c>
      <c r="B171" s="120" t="s">
        <v>352</v>
      </c>
      <c r="C171" s="121">
        <v>0</v>
      </c>
      <c r="D171" s="130">
        <v>0</v>
      </c>
      <c r="E171" s="41"/>
    </row>
    <row r="172" spans="1:5" x14ac:dyDescent="0.2">
      <c r="A172" s="127">
        <v>5411</v>
      </c>
      <c r="B172" s="122" t="s">
        <v>353</v>
      </c>
      <c r="C172" s="123">
        <v>0</v>
      </c>
      <c r="D172" s="130">
        <v>0</v>
      </c>
      <c r="E172" s="41"/>
    </row>
    <row r="173" spans="1:5" x14ac:dyDescent="0.2">
      <c r="A173" s="127">
        <v>5412</v>
      </c>
      <c r="B173" s="122" t="s">
        <v>354</v>
      </c>
      <c r="C173" s="123">
        <v>0</v>
      </c>
      <c r="D173" s="130">
        <v>0</v>
      </c>
      <c r="E173" s="41"/>
    </row>
    <row r="174" spans="1:5" x14ac:dyDescent="0.2">
      <c r="A174" s="128">
        <v>5420</v>
      </c>
      <c r="B174" s="120" t="s">
        <v>355</v>
      </c>
      <c r="C174" s="121">
        <v>0</v>
      </c>
      <c r="D174" s="130">
        <v>0</v>
      </c>
      <c r="E174" s="41"/>
    </row>
    <row r="175" spans="1:5" x14ac:dyDescent="0.2">
      <c r="A175" s="127">
        <v>5421</v>
      </c>
      <c r="B175" s="122" t="s">
        <v>356</v>
      </c>
      <c r="C175" s="123">
        <v>0</v>
      </c>
      <c r="D175" s="130">
        <v>0</v>
      </c>
      <c r="E175" s="41"/>
    </row>
    <row r="176" spans="1:5" x14ac:dyDescent="0.2">
      <c r="A176" s="127">
        <v>5422</v>
      </c>
      <c r="B176" s="122" t="s">
        <v>357</v>
      </c>
      <c r="C176" s="123">
        <v>0</v>
      </c>
      <c r="D176" s="130">
        <v>0</v>
      </c>
      <c r="E176" s="41"/>
    </row>
    <row r="177" spans="1:5" x14ac:dyDescent="0.2">
      <c r="A177" s="128">
        <v>5430</v>
      </c>
      <c r="B177" s="120" t="s">
        <v>358</v>
      </c>
      <c r="C177" s="121">
        <v>0</v>
      </c>
      <c r="D177" s="130">
        <v>0</v>
      </c>
      <c r="E177" s="41"/>
    </row>
    <row r="178" spans="1:5" x14ac:dyDescent="0.2">
      <c r="A178" s="127">
        <v>5431</v>
      </c>
      <c r="B178" s="122" t="s">
        <v>359</v>
      </c>
      <c r="C178" s="123">
        <v>0</v>
      </c>
      <c r="D178" s="130">
        <v>0</v>
      </c>
      <c r="E178" s="41"/>
    </row>
    <row r="179" spans="1:5" x14ac:dyDescent="0.2">
      <c r="A179" s="127">
        <v>5432</v>
      </c>
      <c r="B179" s="122" t="s">
        <v>360</v>
      </c>
      <c r="C179" s="123">
        <v>0</v>
      </c>
      <c r="D179" s="130">
        <v>0</v>
      </c>
      <c r="E179" s="41"/>
    </row>
    <row r="180" spans="1:5" x14ac:dyDescent="0.2">
      <c r="A180" s="128">
        <v>5440</v>
      </c>
      <c r="B180" s="120" t="s">
        <v>361</v>
      </c>
      <c r="C180" s="121">
        <v>0</v>
      </c>
      <c r="D180" s="130">
        <v>0</v>
      </c>
      <c r="E180" s="41"/>
    </row>
    <row r="181" spans="1:5" x14ac:dyDescent="0.2">
      <c r="A181" s="127">
        <v>5441</v>
      </c>
      <c r="B181" s="122" t="s">
        <v>361</v>
      </c>
      <c r="C181" s="123">
        <v>0</v>
      </c>
      <c r="D181" s="130">
        <v>0</v>
      </c>
      <c r="E181" s="41"/>
    </row>
    <row r="182" spans="1:5" x14ac:dyDescent="0.2">
      <c r="A182" s="128">
        <v>5450</v>
      </c>
      <c r="B182" s="120" t="s">
        <v>362</v>
      </c>
      <c r="C182" s="121">
        <v>0</v>
      </c>
      <c r="D182" s="130">
        <v>0</v>
      </c>
      <c r="E182" s="41"/>
    </row>
    <row r="183" spans="1:5" x14ac:dyDescent="0.2">
      <c r="A183" s="127">
        <v>5451</v>
      </c>
      <c r="B183" s="122" t="s">
        <v>363</v>
      </c>
      <c r="C183" s="123">
        <v>0</v>
      </c>
      <c r="D183" s="130">
        <v>0</v>
      </c>
      <c r="E183" s="41"/>
    </row>
    <row r="184" spans="1:5" x14ac:dyDescent="0.2">
      <c r="A184" s="127">
        <v>5452</v>
      </c>
      <c r="B184" s="122" t="s">
        <v>364</v>
      </c>
      <c r="C184" s="123">
        <v>0</v>
      </c>
      <c r="D184" s="130">
        <v>0</v>
      </c>
      <c r="E184" s="41"/>
    </row>
    <row r="185" spans="1:5" x14ac:dyDescent="0.2">
      <c r="A185" s="127">
        <v>5500</v>
      </c>
      <c r="B185" s="122" t="s">
        <v>365</v>
      </c>
      <c r="C185" s="123">
        <v>100727044</v>
      </c>
      <c r="D185" s="130">
        <v>6.1217482168862532E-2</v>
      </c>
      <c r="E185" s="41"/>
    </row>
    <row r="186" spans="1:5" x14ac:dyDescent="0.2">
      <c r="A186" s="128">
        <v>5510</v>
      </c>
      <c r="B186" s="120" t="s">
        <v>366</v>
      </c>
      <c r="C186" s="121">
        <v>98575111</v>
      </c>
      <c r="D186" s="130">
        <v>5.9909631617266014E-2</v>
      </c>
      <c r="E186" s="41"/>
    </row>
    <row r="187" spans="1:5" x14ac:dyDescent="0.2">
      <c r="A187" s="127">
        <v>5511</v>
      </c>
      <c r="B187" s="122" t="s">
        <v>367</v>
      </c>
      <c r="C187" s="123">
        <v>0</v>
      </c>
      <c r="D187" s="130">
        <v>0</v>
      </c>
      <c r="E187" s="41"/>
    </row>
    <row r="188" spans="1:5" x14ac:dyDescent="0.2">
      <c r="A188" s="127">
        <v>5512</v>
      </c>
      <c r="B188" s="122" t="s">
        <v>368</v>
      </c>
      <c r="C188" s="123">
        <v>0</v>
      </c>
      <c r="D188" s="130">
        <v>0</v>
      </c>
      <c r="E188" s="41"/>
    </row>
    <row r="189" spans="1:5" x14ac:dyDescent="0.2">
      <c r="A189" s="127">
        <v>5513</v>
      </c>
      <c r="B189" s="122" t="s">
        <v>369</v>
      </c>
      <c r="C189" s="123">
        <v>44823497</v>
      </c>
      <c r="D189" s="130">
        <v>2.724175672566707E-2</v>
      </c>
      <c r="E189" s="41"/>
    </row>
    <row r="190" spans="1:5" x14ac:dyDescent="0.2">
      <c r="A190" s="127">
        <v>5514</v>
      </c>
      <c r="B190" s="122" t="s">
        <v>370</v>
      </c>
      <c r="C190" s="123">
        <v>0</v>
      </c>
      <c r="D190" s="130">
        <v>0</v>
      </c>
      <c r="E190" s="41"/>
    </row>
    <row r="191" spans="1:5" x14ac:dyDescent="0.2">
      <c r="A191" s="127">
        <v>5515</v>
      </c>
      <c r="B191" s="122" t="s">
        <v>371</v>
      </c>
      <c r="C191" s="123">
        <v>52901118</v>
      </c>
      <c r="D191" s="130">
        <v>3.2150980702639227E-2</v>
      </c>
      <c r="E191" s="41"/>
    </row>
    <row r="192" spans="1:5" x14ac:dyDescent="0.2">
      <c r="A192" s="127">
        <v>5516</v>
      </c>
      <c r="B192" s="122" t="s">
        <v>372</v>
      </c>
      <c r="C192" s="123">
        <v>0</v>
      </c>
      <c r="D192" s="130">
        <v>0</v>
      </c>
      <c r="E192" s="41"/>
    </row>
    <row r="193" spans="1:5" x14ac:dyDescent="0.2">
      <c r="A193" s="127">
        <v>5517</v>
      </c>
      <c r="B193" s="122" t="s">
        <v>373</v>
      </c>
      <c r="C193" s="123">
        <v>850465</v>
      </c>
      <c r="D193" s="130">
        <v>5.1687534851853367E-4</v>
      </c>
      <c r="E193" s="41"/>
    </row>
    <row r="194" spans="1:5" x14ac:dyDescent="0.2">
      <c r="A194" s="127">
        <v>5518</v>
      </c>
      <c r="B194" s="122" t="s">
        <v>374</v>
      </c>
      <c r="C194" s="123">
        <v>31</v>
      </c>
      <c r="D194" s="130">
        <v>1.8840441175209493E-8</v>
      </c>
      <c r="E194" s="41"/>
    </row>
    <row r="195" spans="1:5" x14ac:dyDescent="0.2">
      <c r="A195" s="128">
        <v>5520</v>
      </c>
      <c r="B195" s="120" t="s">
        <v>375</v>
      </c>
      <c r="C195" s="121">
        <v>0</v>
      </c>
      <c r="D195" s="130">
        <v>0</v>
      </c>
      <c r="E195" s="41"/>
    </row>
    <row r="196" spans="1:5" x14ac:dyDescent="0.2">
      <c r="A196" s="127">
        <v>5521</v>
      </c>
      <c r="B196" s="122" t="s">
        <v>376</v>
      </c>
      <c r="C196" s="123">
        <v>0</v>
      </c>
      <c r="D196" s="130">
        <v>0</v>
      </c>
      <c r="E196" s="41"/>
    </row>
    <row r="197" spans="1:5" x14ac:dyDescent="0.2">
      <c r="A197" s="127">
        <v>5522</v>
      </c>
      <c r="B197" s="122" t="s">
        <v>377</v>
      </c>
      <c r="C197" s="123">
        <v>0</v>
      </c>
      <c r="D197" s="130">
        <v>0</v>
      </c>
      <c r="E197" s="41"/>
    </row>
    <row r="198" spans="1:5" x14ac:dyDescent="0.2">
      <c r="A198" s="128">
        <v>5530</v>
      </c>
      <c r="B198" s="120" t="s">
        <v>378</v>
      </c>
      <c r="C198" s="121">
        <v>0</v>
      </c>
      <c r="D198" s="130">
        <v>0</v>
      </c>
      <c r="E198" s="41"/>
    </row>
    <row r="199" spans="1:5" x14ac:dyDescent="0.2">
      <c r="A199" s="127">
        <v>5531</v>
      </c>
      <c r="B199" s="122" t="s">
        <v>379</v>
      </c>
      <c r="C199" s="123">
        <v>0</v>
      </c>
      <c r="D199" s="130">
        <v>0</v>
      </c>
      <c r="E199" s="41"/>
    </row>
    <row r="200" spans="1:5" x14ac:dyDescent="0.2">
      <c r="A200" s="127">
        <v>5532</v>
      </c>
      <c r="B200" s="122" t="s">
        <v>380</v>
      </c>
      <c r="C200" s="123">
        <v>0</v>
      </c>
      <c r="D200" s="130">
        <v>0</v>
      </c>
      <c r="E200" s="41"/>
    </row>
    <row r="201" spans="1:5" x14ac:dyDescent="0.2">
      <c r="A201" s="127">
        <v>5533</v>
      </c>
      <c r="B201" s="122" t="s">
        <v>381</v>
      </c>
      <c r="C201" s="123">
        <v>0</v>
      </c>
      <c r="D201" s="130">
        <v>0</v>
      </c>
      <c r="E201" s="41"/>
    </row>
    <row r="202" spans="1:5" x14ac:dyDescent="0.2">
      <c r="A202" s="127">
        <v>5534</v>
      </c>
      <c r="B202" s="122" t="s">
        <v>382</v>
      </c>
      <c r="C202" s="123">
        <v>0</v>
      </c>
      <c r="D202" s="130">
        <v>0</v>
      </c>
      <c r="E202" s="41"/>
    </row>
    <row r="203" spans="1:5" x14ac:dyDescent="0.2">
      <c r="A203" s="127">
        <v>5535</v>
      </c>
      <c r="B203" s="122" t="s">
        <v>383</v>
      </c>
      <c r="C203" s="123">
        <v>0</v>
      </c>
      <c r="D203" s="130">
        <v>0</v>
      </c>
      <c r="E203" s="41"/>
    </row>
    <row r="204" spans="1:5" x14ac:dyDescent="0.2">
      <c r="A204" s="128">
        <v>5590</v>
      </c>
      <c r="B204" s="120" t="s">
        <v>384</v>
      </c>
      <c r="C204" s="121">
        <v>2151933</v>
      </c>
      <c r="D204" s="130">
        <v>1.3078505515965191E-3</v>
      </c>
      <c r="E204" s="41"/>
    </row>
    <row r="205" spans="1:5" x14ac:dyDescent="0.2">
      <c r="A205" s="127">
        <v>5591</v>
      </c>
      <c r="B205" s="122" t="s">
        <v>385</v>
      </c>
      <c r="C205" s="123">
        <v>0</v>
      </c>
      <c r="D205" s="130">
        <v>0</v>
      </c>
      <c r="E205" s="41"/>
    </row>
    <row r="206" spans="1:5" x14ac:dyDescent="0.2">
      <c r="A206" s="127">
        <v>5592</v>
      </c>
      <c r="B206" s="122" t="s">
        <v>386</v>
      </c>
      <c r="C206" s="123">
        <v>0</v>
      </c>
      <c r="D206" s="130">
        <v>0</v>
      </c>
      <c r="E206" s="41"/>
    </row>
    <row r="207" spans="1:5" x14ac:dyDescent="0.2">
      <c r="A207" s="127">
        <v>5593</v>
      </c>
      <c r="B207" s="122" t="s">
        <v>387</v>
      </c>
      <c r="C207" s="123">
        <v>0</v>
      </c>
      <c r="D207" s="130">
        <v>0</v>
      </c>
      <c r="E207" s="41"/>
    </row>
    <row r="208" spans="1:5" x14ac:dyDescent="0.2">
      <c r="A208" s="127">
        <v>5594</v>
      </c>
      <c r="B208" s="122" t="s">
        <v>388</v>
      </c>
      <c r="C208" s="123">
        <v>2151909</v>
      </c>
      <c r="D208" s="130">
        <v>1.3078359654485124E-3</v>
      </c>
      <c r="E208" s="41"/>
    </row>
    <row r="209" spans="1:5" x14ac:dyDescent="0.2">
      <c r="A209" s="127">
        <v>5595</v>
      </c>
      <c r="B209" s="122" t="s">
        <v>389</v>
      </c>
      <c r="C209" s="123">
        <v>0</v>
      </c>
      <c r="D209" s="130">
        <v>0</v>
      </c>
      <c r="E209" s="41"/>
    </row>
    <row r="210" spans="1:5" x14ac:dyDescent="0.2">
      <c r="A210" s="127">
        <v>5596</v>
      </c>
      <c r="B210" s="122" t="s">
        <v>280</v>
      </c>
      <c r="C210" s="123">
        <v>0</v>
      </c>
      <c r="D210" s="130">
        <v>0</v>
      </c>
      <c r="E210" s="41"/>
    </row>
    <row r="211" spans="1:5" x14ac:dyDescent="0.2">
      <c r="A211" s="127">
        <v>5597</v>
      </c>
      <c r="B211" s="122" t="s">
        <v>390</v>
      </c>
      <c r="C211" s="123">
        <v>0</v>
      </c>
      <c r="D211" s="130">
        <v>0</v>
      </c>
      <c r="E211" s="41"/>
    </row>
    <row r="212" spans="1:5" x14ac:dyDescent="0.2">
      <c r="A212" s="127">
        <v>5598</v>
      </c>
      <c r="B212" s="122" t="s">
        <v>391</v>
      </c>
      <c r="C212" s="123">
        <v>0</v>
      </c>
      <c r="D212" s="130">
        <v>0</v>
      </c>
      <c r="E212" s="41"/>
    </row>
    <row r="213" spans="1:5" x14ac:dyDescent="0.2">
      <c r="A213" s="127">
        <v>5599</v>
      </c>
      <c r="B213" s="122" t="s">
        <v>392</v>
      </c>
      <c r="C213" s="123">
        <v>24</v>
      </c>
      <c r="D213" s="130">
        <v>1.4586148006613802E-8</v>
      </c>
      <c r="E213" s="41"/>
    </row>
    <row r="214" spans="1:5" x14ac:dyDescent="0.2">
      <c r="A214" s="127">
        <v>5600</v>
      </c>
      <c r="B214" s="122" t="s">
        <v>393</v>
      </c>
      <c r="C214" s="123">
        <v>0</v>
      </c>
      <c r="D214" s="130">
        <v>0</v>
      </c>
      <c r="E214" s="41"/>
    </row>
    <row r="215" spans="1:5" x14ac:dyDescent="0.2">
      <c r="A215" s="128">
        <v>5610</v>
      </c>
      <c r="B215" s="120" t="s">
        <v>394</v>
      </c>
      <c r="C215" s="121">
        <v>0</v>
      </c>
      <c r="D215" s="130">
        <v>0</v>
      </c>
      <c r="E215" s="41"/>
    </row>
    <row r="216" spans="1:5" x14ac:dyDescent="0.2">
      <c r="A216" s="127">
        <v>5611</v>
      </c>
      <c r="B216" s="122" t="s">
        <v>395</v>
      </c>
      <c r="C216" s="123">
        <v>0</v>
      </c>
      <c r="D216" s="130">
        <v>0</v>
      </c>
      <c r="E216" s="41"/>
    </row>
    <row r="218" spans="1:5" x14ac:dyDescent="0.2">
      <c r="B218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N19" sqref="N1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5" width="16.85546875" style="22" customWidth="1"/>
    <col min="6" max="16384" width="9.140625" style="22"/>
  </cols>
  <sheetData>
    <row r="1" spans="1:5" ht="18.95" customHeight="1" x14ac:dyDescent="0.2">
      <c r="A1" s="141" t="str">
        <f>ESF!A1</f>
        <v>Universidad de Guanajuato</v>
      </c>
      <c r="B1" s="141"/>
      <c r="C1" s="141"/>
      <c r="D1" s="20" t="s">
        <v>0</v>
      </c>
      <c r="E1" s="21">
        <f>'Notas a los Edos Financieros'!D1</f>
        <v>2023</v>
      </c>
    </row>
    <row r="2" spans="1:5" ht="18.95" customHeight="1" x14ac:dyDescent="0.2">
      <c r="A2" s="141" t="s">
        <v>396</v>
      </c>
      <c r="B2" s="141"/>
      <c r="C2" s="141"/>
      <c r="D2" s="20" t="s">
        <v>2</v>
      </c>
      <c r="E2" s="21" t="str">
        <f>'Notas a los Edos Financieros'!D2</f>
        <v>Trimestral</v>
      </c>
    </row>
    <row r="3" spans="1:5" ht="18.95" customHeight="1" x14ac:dyDescent="0.2">
      <c r="A3" s="141" t="str">
        <f>ESF!A3</f>
        <v>Correspondiente del 01 de enero al 30 de Junio 2023</v>
      </c>
      <c r="B3" s="141"/>
      <c r="C3" s="141"/>
      <c r="D3" s="20" t="s">
        <v>3</v>
      </c>
      <c r="E3" s="21">
        <f>'Notas a los Edos Financieros'!D3</f>
        <v>2</v>
      </c>
    </row>
    <row r="4" spans="1:5" x14ac:dyDescent="0.2">
      <c r="A4" s="23" t="s">
        <v>65</v>
      </c>
      <c r="B4" s="24"/>
      <c r="C4" s="24"/>
      <c r="D4" s="24"/>
      <c r="E4" s="24"/>
    </row>
    <row r="6" spans="1:5" x14ac:dyDescent="0.2">
      <c r="A6" s="24" t="s">
        <v>397</v>
      </c>
      <c r="B6" s="24"/>
      <c r="C6" s="24"/>
      <c r="D6" s="24"/>
      <c r="E6" s="24"/>
    </row>
    <row r="7" spans="1:5" x14ac:dyDescent="0.2">
      <c r="A7" s="25" t="s">
        <v>67</v>
      </c>
      <c r="B7" s="25" t="s">
        <v>68</v>
      </c>
      <c r="C7" s="25" t="s">
        <v>69</v>
      </c>
      <c r="D7" s="25" t="s">
        <v>70</v>
      </c>
      <c r="E7" s="25" t="s">
        <v>181</v>
      </c>
    </row>
    <row r="8" spans="1:5" x14ac:dyDescent="0.2">
      <c r="A8" s="26">
        <v>3110</v>
      </c>
      <c r="B8" s="22" t="s">
        <v>255</v>
      </c>
      <c r="C8" s="132">
        <v>3543641521.8200002</v>
      </c>
    </row>
    <row r="9" spans="1:5" x14ac:dyDescent="0.2">
      <c r="A9" s="26">
        <v>3120</v>
      </c>
      <c r="B9" s="22" t="s">
        <v>398</v>
      </c>
      <c r="C9" s="132">
        <v>23184405.77</v>
      </c>
    </row>
    <row r="10" spans="1:5" x14ac:dyDescent="0.2">
      <c r="A10" s="26">
        <v>3130</v>
      </c>
      <c r="B10" s="22" t="s">
        <v>399</v>
      </c>
      <c r="C10" s="132">
        <v>0</v>
      </c>
    </row>
    <row r="12" spans="1:5" x14ac:dyDescent="0.2">
      <c r="A12" s="24" t="s">
        <v>400</v>
      </c>
      <c r="B12" s="24"/>
      <c r="C12" s="24"/>
      <c r="D12" s="24"/>
      <c r="E12" s="24"/>
    </row>
    <row r="13" spans="1:5" x14ac:dyDescent="0.2">
      <c r="A13" s="25" t="s">
        <v>67</v>
      </c>
      <c r="B13" s="25" t="s">
        <v>68</v>
      </c>
      <c r="C13" s="25" t="s">
        <v>69</v>
      </c>
      <c r="D13" s="25" t="s">
        <v>401</v>
      </c>
      <c r="E13" s="25"/>
    </row>
    <row r="14" spans="1:5" x14ac:dyDescent="0.2">
      <c r="A14" s="26">
        <v>3210</v>
      </c>
      <c r="B14" s="22" t="s">
        <v>402</v>
      </c>
      <c r="C14" s="132">
        <v>272145659</v>
      </c>
    </row>
    <row r="15" spans="1:5" x14ac:dyDescent="0.2">
      <c r="A15" s="26">
        <v>3220</v>
      </c>
      <c r="B15" s="22" t="s">
        <v>403</v>
      </c>
      <c r="C15" s="132">
        <v>-485220898</v>
      </c>
    </row>
    <row r="16" spans="1:5" x14ac:dyDescent="0.2">
      <c r="A16" s="26">
        <v>3230</v>
      </c>
      <c r="B16" s="22" t="s">
        <v>404</v>
      </c>
      <c r="C16" s="132">
        <v>3042640755.5799999</v>
      </c>
    </row>
    <row r="17" spans="1:3" x14ac:dyDescent="0.2">
      <c r="A17" s="26">
        <v>3231</v>
      </c>
      <c r="B17" s="22" t="s">
        <v>405</v>
      </c>
      <c r="C17" s="132">
        <v>3042640755.5799999</v>
      </c>
    </row>
    <row r="18" spans="1:3" x14ac:dyDescent="0.2">
      <c r="A18" s="26">
        <v>3232</v>
      </c>
      <c r="B18" s="22" t="s">
        <v>406</v>
      </c>
      <c r="C18" s="132">
        <v>0</v>
      </c>
    </row>
    <row r="19" spans="1:3" x14ac:dyDescent="0.2">
      <c r="A19" s="26">
        <v>3233</v>
      </c>
      <c r="B19" s="22" t="s">
        <v>407</v>
      </c>
      <c r="C19" s="132">
        <v>0</v>
      </c>
    </row>
    <row r="20" spans="1:3" x14ac:dyDescent="0.2">
      <c r="A20" s="26">
        <v>3239</v>
      </c>
      <c r="B20" s="22" t="s">
        <v>408</v>
      </c>
      <c r="C20" s="132">
        <v>0</v>
      </c>
    </row>
    <row r="21" spans="1:3" x14ac:dyDescent="0.2">
      <c r="A21" s="26">
        <v>3240</v>
      </c>
      <c r="B21" s="22" t="s">
        <v>409</v>
      </c>
      <c r="C21" s="132">
        <v>0</v>
      </c>
    </row>
    <row r="22" spans="1:3" x14ac:dyDescent="0.2">
      <c r="A22" s="26">
        <v>3241</v>
      </c>
      <c r="B22" s="22" t="s">
        <v>410</v>
      </c>
      <c r="C22" s="132">
        <v>0</v>
      </c>
    </row>
    <row r="23" spans="1:3" x14ac:dyDescent="0.2">
      <c r="A23" s="26">
        <v>3242</v>
      </c>
      <c r="B23" s="22" t="s">
        <v>411</v>
      </c>
      <c r="C23" s="132">
        <v>0</v>
      </c>
    </row>
    <row r="24" spans="1:3" x14ac:dyDescent="0.2">
      <c r="A24" s="26">
        <v>3243</v>
      </c>
      <c r="B24" s="22" t="s">
        <v>412</v>
      </c>
      <c r="C24" s="132">
        <v>0</v>
      </c>
    </row>
    <row r="25" spans="1:3" x14ac:dyDescent="0.2">
      <c r="A25" s="26">
        <v>3250</v>
      </c>
      <c r="B25" s="22" t="s">
        <v>413</v>
      </c>
      <c r="C25" s="132">
        <v>0</v>
      </c>
    </row>
    <row r="26" spans="1:3" x14ac:dyDescent="0.2">
      <c r="A26" s="26">
        <v>3251</v>
      </c>
      <c r="B26" s="22" t="s">
        <v>414</v>
      </c>
      <c r="C26" s="132">
        <v>0</v>
      </c>
    </row>
    <row r="27" spans="1:3" x14ac:dyDescent="0.2">
      <c r="A27" s="26">
        <v>3252</v>
      </c>
      <c r="B27" s="22" t="s">
        <v>415</v>
      </c>
      <c r="C27" s="132">
        <v>0</v>
      </c>
    </row>
    <row r="29" spans="1:3" x14ac:dyDescent="0.2">
      <c r="B2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7"/>
  <sheetViews>
    <sheetView workbookViewId="0">
      <selection activeCell="G128" sqref="G12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140625" style="22" bestFit="1" customWidth="1"/>
    <col min="4" max="4" width="16.42578125" style="22" bestFit="1" customWidth="1"/>
    <col min="5" max="5" width="19.140625" style="22" customWidth="1"/>
    <col min="6" max="16384" width="9.140625" style="22"/>
  </cols>
  <sheetData>
    <row r="1" spans="1:5" s="28" customFormat="1" ht="18.95" customHeight="1" x14ac:dyDescent="0.25">
      <c r="A1" s="141" t="str">
        <f>ESF!A1</f>
        <v>Universidad de Guanajuato</v>
      </c>
      <c r="B1" s="141"/>
      <c r="C1" s="141"/>
      <c r="D1" s="20" t="s">
        <v>0</v>
      </c>
      <c r="E1" s="21">
        <f>'Notas a los Edos Financieros'!D1</f>
        <v>2023</v>
      </c>
    </row>
    <row r="2" spans="1:5" s="28" customFormat="1" ht="18.95" customHeight="1" x14ac:dyDescent="0.25">
      <c r="A2" s="141" t="s">
        <v>416</v>
      </c>
      <c r="B2" s="141"/>
      <c r="C2" s="141"/>
      <c r="D2" s="20" t="s">
        <v>2</v>
      </c>
      <c r="E2" s="21" t="str">
        <f>'Notas a los Edos Financieros'!D2</f>
        <v>Trimestral</v>
      </c>
    </row>
    <row r="3" spans="1:5" s="28" customFormat="1" ht="18.95" customHeight="1" x14ac:dyDescent="0.25">
      <c r="A3" s="141" t="str">
        <f>ESF!A3</f>
        <v>Correspondiente del 01 de enero al 30 de Junio 2023</v>
      </c>
      <c r="B3" s="141"/>
      <c r="C3" s="141"/>
      <c r="D3" s="20" t="s">
        <v>3</v>
      </c>
      <c r="E3" s="21">
        <f>'Notas a los Edos Financieros'!D3</f>
        <v>2</v>
      </c>
    </row>
    <row r="4" spans="1:5" x14ac:dyDescent="0.2">
      <c r="A4" s="23" t="s">
        <v>65</v>
      </c>
      <c r="B4" s="24"/>
      <c r="C4" s="24"/>
      <c r="D4" s="24"/>
      <c r="E4" s="24"/>
    </row>
    <row r="6" spans="1:5" x14ac:dyDescent="0.2">
      <c r="A6" s="24" t="s">
        <v>417</v>
      </c>
      <c r="B6" s="24"/>
      <c r="C6" s="24"/>
      <c r="D6" s="24"/>
    </row>
    <row r="7" spans="1:5" x14ac:dyDescent="0.2">
      <c r="A7" s="25" t="s">
        <v>67</v>
      </c>
      <c r="B7" s="25" t="s">
        <v>418</v>
      </c>
      <c r="C7" s="86">
        <v>2023</v>
      </c>
      <c r="D7" s="86">
        <v>2022</v>
      </c>
    </row>
    <row r="8" spans="1:5" x14ac:dyDescent="0.2">
      <c r="A8" s="26">
        <v>1111</v>
      </c>
      <c r="B8" s="22" t="s">
        <v>419</v>
      </c>
      <c r="C8" s="132">
        <v>1346417</v>
      </c>
      <c r="D8" s="132">
        <v>92370</v>
      </c>
    </row>
    <row r="9" spans="1:5" x14ac:dyDescent="0.2">
      <c r="A9" s="26">
        <v>1112</v>
      </c>
      <c r="B9" s="22" t="s">
        <v>420</v>
      </c>
      <c r="C9" s="132">
        <v>481496938</v>
      </c>
      <c r="D9" s="132">
        <v>235443010</v>
      </c>
    </row>
    <row r="10" spans="1:5" x14ac:dyDescent="0.2">
      <c r="A10" s="26">
        <v>1113</v>
      </c>
      <c r="B10" s="22" t="s">
        <v>421</v>
      </c>
      <c r="C10" s="132">
        <v>194387</v>
      </c>
      <c r="D10" s="132">
        <v>168623</v>
      </c>
    </row>
    <row r="11" spans="1:5" x14ac:dyDescent="0.2">
      <c r="A11" s="26">
        <v>1114</v>
      </c>
      <c r="B11" s="22" t="s">
        <v>71</v>
      </c>
      <c r="C11" s="132">
        <v>16393108</v>
      </c>
      <c r="D11" s="132">
        <v>15426129</v>
      </c>
    </row>
    <row r="12" spans="1:5" x14ac:dyDescent="0.2">
      <c r="A12" s="26">
        <v>1115</v>
      </c>
      <c r="B12" s="22" t="s">
        <v>72</v>
      </c>
      <c r="C12" s="132">
        <v>21216455</v>
      </c>
      <c r="D12" s="132">
        <v>31474369</v>
      </c>
    </row>
    <row r="13" spans="1:5" x14ac:dyDescent="0.2">
      <c r="A13" s="26">
        <v>1116</v>
      </c>
      <c r="B13" s="22" t="s">
        <v>422</v>
      </c>
      <c r="C13" s="132">
        <v>0</v>
      </c>
      <c r="D13" s="132">
        <v>0</v>
      </c>
    </row>
    <row r="14" spans="1:5" x14ac:dyDescent="0.2">
      <c r="A14" s="26">
        <v>1119</v>
      </c>
      <c r="B14" s="22" t="s">
        <v>423</v>
      </c>
      <c r="C14" s="132">
        <v>0</v>
      </c>
      <c r="D14" s="132">
        <v>0</v>
      </c>
    </row>
    <row r="15" spans="1:5" x14ac:dyDescent="0.2">
      <c r="A15" s="33">
        <v>1110</v>
      </c>
      <c r="B15" s="91" t="s">
        <v>424</v>
      </c>
      <c r="C15" s="134">
        <v>520647305</v>
      </c>
      <c r="D15" s="134">
        <v>282604501</v>
      </c>
    </row>
    <row r="18" spans="1:4" x14ac:dyDescent="0.2">
      <c r="A18" s="24" t="s">
        <v>425</v>
      </c>
      <c r="B18" s="24"/>
      <c r="C18" s="24"/>
      <c r="D18" s="24"/>
    </row>
    <row r="19" spans="1:4" x14ac:dyDescent="0.2">
      <c r="A19" s="25" t="s">
        <v>67</v>
      </c>
      <c r="B19" s="25" t="s">
        <v>418</v>
      </c>
      <c r="C19" s="86" t="s">
        <v>426</v>
      </c>
      <c r="D19" s="86" t="s">
        <v>427</v>
      </c>
    </row>
    <row r="20" spans="1:4" x14ac:dyDescent="0.2">
      <c r="A20" s="33">
        <v>1230</v>
      </c>
      <c r="B20" s="34" t="s">
        <v>120</v>
      </c>
      <c r="C20" s="134">
        <v>26903278</v>
      </c>
      <c r="D20" s="133">
        <v>26871778</v>
      </c>
    </row>
    <row r="21" spans="1:4" x14ac:dyDescent="0.2">
      <c r="A21" s="26">
        <v>1231</v>
      </c>
      <c r="B21" s="22" t="s">
        <v>121</v>
      </c>
      <c r="C21" s="132">
        <v>0</v>
      </c>
      <c r="D21" s="131">
        <v>0</v>
      </c>
    </row>
    <row r="22" spans="1:4" x14ac:dyDescent="0.2">
      <c r="A22" s="26">
        <v>1232</v>
      </c>
      <c r="B22" s="22" t="s">
        <v>122</v>
      </c>
      <c r="C22" s="132">
        <v>0</v>
      </c>
      <c r="D22" s="131">
        <v>0</v>
      </c>
    </row>
    <row r="23" spans="1:4" x14ac:dyDescent="0.2">
      <c r="A23" s="26">
        <v>1233</v>
      </c>
      <c r="B23" s="22" t="s">
        <v>123</v>
      </c>
      <c r="C23" s="132">
        <v>0</v>
      </c>
      <c r="D23" s="131">
        <v>0</v>
      </c>
    </row>
    <row r="24" spans="1:4" x14ac:dyDescent="0.2">
      <c r="A24" s="26">
        <v>1234</v>
      </c>
      <c r="B24" s="22" t="s">
        <v>124</v>
      </c>
      <c r="C24" s="132">
        <v>0</v>
      </c>
      <c r="D24" s="131">
        <v>0</v>
      </c>
    </row>
    <row r="25" spans="1:4" x14ac:dyDescent="0.2">
      <c r="A25" s="26">
        <v>1235</v>
      </c>
      <c r="B25" s="22" t="s">
        <v>125</v>
      </c>
      <c r="C25" s="132">
        <v>0</v>
      </c>
      <c r="D25" s="131">
        <v>0</v>
      </c>
    </row>
    <row r="26" spans="1:4" x14ac:dyDescent="0.2">
      <c r="A26" s="26">
        <v>1236</v>
      </c>
      <c r="B26" s="22" t="s">
        <v>126</v>
      </c>
      <c r="C26" s="132">
        <v>26903278</v>
      </c>
      <c r="D26" s="131">
        <v>26871778</v>
      </c>
    </row>
    <row r="27" spans="1:4" x14ac:dyDescent="0.2">
      <c r="A27" s="26">
        <v>1239</v>
      </c>
      <c r="B27" s="22" t="s">
        <v>127</v>
      </c>
      <c r="C27" s="132">
        <v>0</v>
      </c>
      <c r="D27" s="131">
        <v>0</v>
      </c>
    </row>
    <row r="28" spans="1:4" x14ac:dyDescent="0.2">
      <c r="A28" s="33">
        <v>1240</v>
      </c>
      <c r="B28" s="34" t="s">
        <v>128</v>
      </c>
      <c r="C28" s="134">
        <v>10316845</v>
      </c>
      <c r="D28" s="133">
        <v>10107712</v>
      </c>
    </row>
    <row r="29" spans="1:4" x14ac:dyDescent="0.2">
      <c r="A29" s="26">
        <v>1241</v>
      </c>
      <c r="B29" s="22" t="s">
        <v>129</v>
      </c>
      <c r="C29" s="132">
        <v>5117182</v>
      </c>
      <c r="D29" s="131">
        <v>5030968</v>
      </c>
    </row>
    <row r="30" spans="1:4" x14ac:dyDescent="0.2">
      <c r="A30" s="26">
        <v>1242</v>
      </c>
      <c r="B30" s="22" t="s">
        <v>130</v>
      </c>
      <c r="C30" s="132">
        <v>1355491</v>
      </c>
      <c r="D30" s="131">
        <v>1277453</v>
      </c>
    </row>
    <row r="31" spans="1:4" x14ac:dyDescent="0.2">
      <c r="A31" s="26">
        <v>1243</v>
      </c>
      <c r="B31" s="22" t="s">
        <v>131</v>
      </c>
      <c r="C31" s="132">
        <v>1737589</v>
      </c>
      <c r="D31" s="131">
        <v>1692708</v>
      </c>
    </row>
    <row r="32" spans="1:4" x14ac:dyDescent="0.2">
      <c r="A32" s="26">
        <v>1244</v>
      </c>
      <c r="B32" s="22" t="s">
        <v>132</v>
      </c>
      <c r="C32" s="132">
        <v>0</v>
      </c>
      <c r="D32" s="131">
        <v>0</v>
      </c>
    </row>
    <row r="33" spans="1:6" x14ac:dyDescent="0.2">
      <c r="A33" s="26">
        <v>1245</v>
      </c>
      <c r="B33" s="22" t="s">
        <v>133</v>
      </c>
      <c r="C33" s="132">
        <v>0</v>
      </c>
      <c r="D33" s="131">
        <v>0</v>
      </c>
    </row>
    <row r="34" spans="1:6" x14ac:dyDescent="0.2">
      <c r="A34" s="26">
        <v>1246</v>
      </c>
      <c r="B34" s="22" t="s">
        <v>134</v>
      </c>
      <c r="C34" s="132">
        <v>2106583</v>
      </c>
      <c r="D34" s="131">
        <v>2106583</v>
      </c>
    </row>
    <row r="35" spans="1:6" x14ac:dyDescent="0.2">
      <c r="A35" s="26">
        <v>1247</v>
      </c>
      <c r="B35" s="22" t="s">
        <v>135</v>
      </c>
      <c r="C35" s="132">
        <v>0</v>
      </c>
      <c r="D35" s="131">
        <v>0</v>
      </c>
    </row>
    <row r="36" spans="1:6" x14ac:dyDescent="0.2">
      <c r="A36" s="26">
        <v>1248</v>
      </c>
      <c r="B36" s="22" t="s">
        <v>136</v>
      </c>
      <c r="C36" s="132">
        <v>0</v>
      </c>
      <c r="D36" s="131">
        <v>0</v>
      </c>
    </row>
    <row r="37" spans="1:6" x14ac:dyDescent="0.2">
      <c r="A37" s="33">
        <v>1250</v>
      </c>
      <c r="B37" s="34" t="s">
        <v>140</v>
      </c>
      <c r="C37" s="134">
        <v>97040</v>
      </c>
      <c r="D37" s="133">
        <v>97040</v>
      </c>
    </row>
    <row r="38" spans="1:6" x14ac:dyDescent="0.2">
      <c r="A38" s="26">
        <v>1251</v>
      </c>
      <c r="B38" s="22" t="s">
        <v>141</v>
      </c>
      <c r="C38" s="132">
        <v>97040</v>
      </c>
      <c r="D38" s="131">
        <v>97040</v>
      </c>
    </row>
    <row r="39" spans="1:6" x14ac:dyDescent="0.2">
      <c r="A39" s="26">
        <v>1252</v>
      </c>
      <c r="B39" s="22" t="s">
        <v>142</v>
      </c>
      <c r="C39" s="132">
        <v>0</v>
      </c>
      <c r="D39" s="131">
        <v>0</v>
      </c>
    </row>
    <row r="40" spans="1:6" x14ac:dyDescent="0.2">
      <c r="A40" s="26">
        <v>1253</v>
      </c>
      <c r="B40" s="22" t="s">
        <v>143</v>
      </c>
      <c r="C40" s="132">
        <v>0</v>
      </c>
      <c r="D40" s="131">
        <v>0</v>
      </c>
    </row>
    <row r="41" spans="1:6" x14ac:dyDescent="0.2">
      <c r="A41" s="26">
        <v>1254</v>
      </c>
      <c r="B41" s="22" t="s">
        <v>144</v>
      </c>
      <c r="C41" s="132">
        <v>0</v>
      </c>
      <c r="D41" s="131">
        <v>0</v>
      </c>
    </row>
    <row r="42" spans="1:6" x14ac:dyDescent="0.2">
      <c r="A42" s="26">
        <v>1259</v>
      </c>
      <c r="B42" s="22" t="s">
        <v>145</v>
      </c>
      <c r="C42" s="132">
        <v>0</v>
      </c>
      <c r="D42" s="131">
        <v>0</v>
      </c>
    </row>
    <row r="43" spans="1:6" x14ac:dyDescent="0.2">
      <c r="A43" s="26"/>
      <c r="B43" s="91" t="s">
        <v>428</v>
      </c>
      <c r="C43" s="134">
        <v>37317163</v>
      </c>
      <c r="D43" s="133">
        <v>37076530</v>
      </c>
    </row>
    <row r="45" spans="1:6" ht="15" x14ac:dyDescent="0.25">
      <c r="A45" s="24" t="s">
        <v>429</v>
      </c>
      <c r="B45" s="24"/>
      <c r="C45" s="24"/>
      <c r="D45" s="24"/>
      <c r="F45"/>
    </row>
    <row r="46" spans="1:6" ht="15" x14ac:dyDescent="0.25">
      <c r="A46" s="25" t="s">
        <v>67</v>
      </c>
      <c r="B46" s="25" t="s">
        <v>418</v>
      </c>
      <c r="C46" s="86">
        <v>2023</v>
      </c>
      <c r="D46" s="86">
        <v>2022</v>
      </c>
      <c r="F46"/>
    </row>
    <row r="47" spans="1:6" ht="9.9499999999999993" customHeight="1" x14ac:dyDescent="0.25">
      <c r="A47" s="33">
        <v>3210</v>
      </c>
      <c r="B47" s="34" t="s">
        <v>430</v>
      </c>
      <c r="C47" s="133">
        <v>272145659</v>
      </c>
      <c r="D47" s="133">
        <v>-75761975</v>
      </c>
      <c r="E47" s="97"/>
      <c r="F47"/>
    </row>
    <row r="48" spans="1:6" ht="9.9499999999999993" customHeight="1" x14ac:dyDescent="0.25">
      <c r="A48" s="26"/>
      <c r="B48" s="91" t="s">
        <v>431</v>
      </c>
      <c r="C48" s="133">
        <v>123208389.87999998</v>
      </c>
      <c r="D48" s="133">
        <v>259629554</v>
      </c>
      <c r="E48" s="98"/>
      <c r="F48"/>
    </row>
    <row r="49" spans="1:6" ht="9.9499999999999993" customHeight="1" x14ac:dyDescent="0.25">
      <c r="A49" s="33">
        <v>5400</v>
      </c>
      <c r="B49" s="34" t="s">
        <v>351</v>
      </c>
      <c r="C49" s="133">
        <v>0</v>
      </c>
      <c r="D49" s="133">
        <v>0</v>
      </c>
      <c r="F49"/>
    </row>
    <row r="50" spans="1:6" ht="9.9499999999999993" customHeight="1" x14ac:dyDescent="0.25">
      <c r="A50" s="26">
        <v>5410</v>
      </c>
      <c r="B50" s="22" t="s">
        <v>432</v>
      </c>
      <c r="C50" s="131">
        <v>0</v>
      </c>
      <c r="D50" s="131">
        <v>0</v>
      </c>
      <c r="F50"/>
    </row>
    <row r="51" spans="1:6" ht="9.9499999999999993" customHeight="1" x14ac:dyDescent="0.25">
      <c r="A51" s="26">
        <v>5411</v>
      </c>
      <c r="B51" s="22" t="s">
        <v>353</v>
      </c>
      <c r="C51" s="131">
        <v>0</v>
      </c>
      <c r="D51" s="131">
        <v>0</v>
      </c>
      <c r="F51"/>
    </row>
    <row r="52" spans="1:6" ht="9.9499999999999993" customHeight="1" x14ac:dyDescent="0.25">
      <c r="A52" s="26">
        <v>5420</v>
      </c>
      <c r="B52" s="22" t="s">
        <v>433</v>
      </c>
      <c r="C52" s="131">
        <v>0</v>
      </c>
      <c r="D52" s="131">
        <v>0</v>
      </c>
      <c r="F52"/>
    </row>
    <row r="53" spans="1:6" ht="9.9499999999999993" customHeight="1" x14ac:dyDescent="0.25">
      <c r="A53" s="26">
        <v>5421</v>
      </c>
      <c r="B53" s="22" t="s">
        <v>356</v>
      </c>
      <c r="C53" s="131">
        <v>0</v>
      </c>
      <c r="D53" s="131">
        <v>0</v>
      </c>
      <c r="F53"/>
    </row>
    <row r="54" spans="1:6" ht="9.9499999999999993" customHeight="1" x14ac:dyDescent="0.25">
      <c r="A54" s="26">
        <v>5430</v>
      </c>
      <c r="B54" s="22" t="s">
        <v>434</v>
      </c>
      <c r="C54" s="131">
        <v>0</v>
      </c>
      <c r="D54" s="131">
        <v>0</v>
      </c>
      <c r="F54"/>
    </row>
    <row r="55" spans="1:6" ht="9.9499999999999993" customHeight="1" x14ac:dyDescent="0.25">
      <c r="A55" s="26">
        <v>5431</v>
      </c>
      <c r="B55" s="22" t="s">
        <v>359</v>
      </c>
      <c r="C55" s="131">
        <v>0</v>
      </c>
      <c r="D55" s="131">
        <v>0</v>
      </c>
      <c r="F55"/>
    </row>
    <row r="56" spans="1:6" ht="9.9499999999999993" customHeight="1" x14ac:dyDescent="0.25">
      <c r="A56" s="26">
        <v>5440</v>
      </c>
      <c r="B56" s="22" t="s">
        <v>435</v>
      </c>
      <c r="C56" s="131">
        <v>0</v>
      </c>
      <c r="D56" s="131">
        <v>0</v>
      </c>
      <c r="F56"/>
    </row>
    <row r="57" spans="1:6" ht="9.9499999999999993" customHeight="1" x14ac:dyDescent="0.25">
      <c r="A57" s="26">
        <v>5441</v>
      </c>
      <c r="B57" s="22" t="s">
        <v>435</v>
      </c>
      <c r="C57" s="131">
        <v>0</v>
      </c>
      <c r="D57" s="131">
        <v>0</v>
      </c>
      <c r="F57"/>
    </row>
    <row r="58" spans="1:6" ht="9.9499999999999993" customHeight="1" x14ac:dyDescent="0.25">
      <c r="A58" s="26">
        <v>5450</v>
      </c>
      <c r="B58" s="22" t="s">
        <v>436</v>
      </c>
      <c r="C58" s="131">
        <v>0</v>
      </c>
      <c r="D58" s="131">
        <v>0</v>
      </c>
      <c r="F58"/>
    </row>
    <row r="59" spans="1:6" ht="9.9499999999999993" customHeight="1" x14ac:dyDescent="0.25">
      <c r="A59" s="26">
        <v>5451</v>
      </c>
      <c r="B59" s="22" t="s">
        <v>363</v>
      </c>
      <c r="C59" s="131">
        <v>0</v>
      </c>
      <c r="D59" s="131">
        <v>0</v>
      </c>
      <c r="F59"/>
    </row>
    <row r="60" spans="1:6" ht="9.9499999999999993" customHeight="1" x14ac:dyDescent="0.25">
      <c r="A60" s="26">
        <v>5452</v>
      </c>
      <c r="B60" s="22" t="s">
        <v>364</v>
      </c>
      <c r="C60" s="131">
        <v>0</v>
      </c>
      <c r="D60" s="131">
        <v>0</v>
      </c>
      <c r="F60"/>
    </row>
    <row r="61" spans="1:6" ht="9.9499999999999993" customHeight="1" x14ac:dyDescent="0.25">
      <c r="A61" s="33">
        <v>5500</v>
      </c>
      <c r="B61" s="34" t="s">
        <v>365</v>
      </c>
      <c r="C61" s="133">
        <v>100727043.87999998</v>
      </c>
      <c r="D61" s="133">
        <v>259629554</v>
      </c>
      <c r="F61"/>
    </row>
    <row r="62" spans="1:6" ht="9.9499999999999993" customHeight="1" x14ac:dyDescent="0.25">
      <c r="A62" s="33">
        <v>5510</v>
      </c>
      <c r="B62" s="34" t="s">
        <v>366</v>
      </c>
      <c r="C62" s="131">
        <v>98575111.659999982</v>
      </c>
      <c r="D62" s="131">
        <v>254566372</v>
      </c>
      <c r="F62"/>
    </row>
    <row r="63" spans="1:6" ht="9.9499999999999993" customHeight="1" x14ac:dyDescent="0.25">
      <c r="A63" s="26">
        <v>5511</v>
      </c>
      <c r="B63" s="22" t="s">
        <v>367</v>
      </c>
      <c r="C63" s="131">
        <v>0</v>
      </c>
      <c r="D63" s="131">
        <v>0</v>
      </c>
      <c r="F63"/>
    </row>
    <row r="64" spans="1:6" ht="9.9499999999999993" customHeight="1" x14ac:dyDescent="0.25">
      <c r="A64" s="26">
        <v>5512</v>
      </c>
      <c r="B64" s="22" t="s">
        <v>368</v>
      </c>
      <c r="C64" s="131">
        <v>0</v>
      </c>
      <c r="D64" s="131">
        <v>0</v>
      </c>
      <c r="F64"/>
    </row>
    <row r="65" spans="1:6" ht="9.9499999999999993" customHeight="1" x14ac:dyDescent="0.25">
      <c r="A65" s="26">
        <v>5513</v>
      </c>
      <c r="B65" s="22" t="s">
        <v>369</v>
      </c>
      <c r="C65" s="131">
        <v>44823497.289999999</v>
      </c>
      <c r="D65" s="131">
        <v>117169188</v>
      </c>
      <c r="F65"/>
    </row>
    <row r="66" spans="1:6" ht="9.9499999999999993" customHeight="1" x14ac:dyDescent="0.25">
      <c r="A66" s="26">
        <v>5514</v>
      </c>
      <c r="B66" s="22" t="s">
        <v>370</v>
      </c>
      <c r="C66" s="131">
        <v>0</v>
      </c>
      <c r="D66" s="131">
        <v>0</v>
      </c>
      <c r="F66"/>
    </row>
    <row r="67" spans="1:6" ht="9.9499999999999993" customHeight="1" x14ac:dyDescent="0.25">
      <c r="A67" s="26">
        <v>5515</v>
      </c>
      <c r="B67" s="22" t="s">
        <v>371</v>
      </c>
      <c r="C67" s="131">
        <v>52901117.62999998</v>
      </c>
      <c r="D67" s="131">
        <v>135814601</v>
      </c>
      <c r="F67"/>
    </row>
    <row r="68" spans="1:6" ht="9.9499999999999993" customHeight="1" x14ac:dyDescent="0.25">
      <c r="A68" s="26">
        <v>5516</v>
      </c>
      <c r="B68" s="22" t="s">
        <v>372</v>
      </c>
      <c r="C68" s="131">
        <v>0</v>
      </c>
      <c r="D68" s="131">
        <v>21228</v>
      </c>
      <c r="F68"/>
    </row>
    <row r="69" spans="1:6" ht="9.9499999999999993" customHeight="1" x14ac:dyDescent="0.25">
      <c r="A69" s="26">
        <v>5517</v>
      </c>
      <c r="B69" s="22" t="s">
        <v>373</v>
      </c>
      <c r="C69" s="131">
        <v>850464.74</v>
      </c>
      <c r="D69" s="131">
        <v>1390256</v>
      </c>
      <c r="F69"/>
    </row>
    <row r="70" spans="1:6" ht="9.9499999999999993" customHeight="1" x14ac:dyDescent="0.25">
      <c r="A70" s="26">
        <v>5518</v>
      </c>
      <c r="B70" s="22" t="s">
        <v>374</v>
      </c>
      <c r="C70" s="131">
        <v>32</v>
      </c>
      <c r="D70" s="131">
        <v>171099</v>
      </c>
      <c r="F70"/>
    </row>
    <row r="71" spans="1:6" ht="9.9499999999999993" customHeight="1" x14ac:dyDescent="0.25">
      <c r="A71" s="33">
        <v>5520</v>
      </c>
      <c r="B71" s="34" t="s">
        <v>375</v>
      </c>
      <c r="C71" s="131">
        <v>0</v>
      </c>
      <c r="D71" s="131">
        <v>0</v>
      </c>
      <c r="F71"/>
    </row>
    <row r="72" spans="1:6" ht="9.9499999999999993" customHeight="1" x14ac:dyDescent="0.25">
      <c r="A72" s="26">
        <v>5521</v>
      </c>
      <c r="B72" s="22" t="s">
        <v>376</v>
      </c>
      <c r="C72" s="131">
        <v>0</v>
      </c>
      <c r="D72" s="131">
        <v>0</v>
      </c>
      <c r="F72"/>
    </row>
    <row r="73" spans="1:6" ht="9.9499999999999993" customHeight="1" x14ac:dyDescent="0.25">
      <c r="A73" s="26">
        <v>5522</v>
      </c>
      <c r="B73" s="22" t="s">
        <v>377</v>
      </c>
      <c r="C73" s="131">
        <v>0</v>
      </c>
      <c r="D73" s="131">
        <v>0</v>
      </c>
      <c r="F73"/>
    </row>
    <row r="74" spans="1:6" ht="9.9499999999999993" customHeight="1" x14ac:dyDescent="0.25">
      <c r="A74" s="33">
        <v>5530</v>
      </c>
      <c r="B74" s="34" t="s">
        <v>378</v>
      </c>
      <c r="C74" s="131">
        <v>0</v>
      </c>
      <c r="D74" s="131">
        <v>334349</v>
      </c>
      <c r="F74"/>
    </row>
    <row r="75" spans="1:6" ht="9.9499999999999993" customHeight="1" x14ac:dyDescent="0.25">
      <c r="A75" s="26">
        <v>5531</v>
      </c>
      <c r="B75" s="22" t="s">
        <v>379</v>
      </c>
      <c r="C75" s="131">
        <v>0</v>
      </c>
      <c r="D75" s="131">
        <v>0</v>
      </c>
      <c r="F75"/>
    </row>
    <row r="76" spans="1:6" ht="9.9499999999999993" customHeight="1" x14ac:dyDescent="0.25">
      <c r="A76" s="26">
        <v>5532</v>
      </c>
      <c r="B76" s="22" t="s">
        <v>380</v>
      </c>
      <c r="C76" s="131">
        <v>0</v>
      </c>
      <c r="D76" s="131">
        <v>0</v>
      </c>
      <c r="F76"/>
    </row>
    <row r="77" spans="1:6" ht="9.9499999999999993" customHeight="1" x14ac:dyDescent="0.25">
      <c r="A77" s="26">
        <v>5533</v>
      </c>
      <c r="B77" s="22" t="s">
        <v>381</v>
      </c>
      <c r="C77" s="131">
        <v>0</v>
      </c>
      <c r="D77" s="131">
        <v>0</v>
      </c>
      <c r="F77"/>
    </row>
    <row r="78" spans="1:6" ht="9.9499999999999993" customHeight="1" x14ac:dyDescent="0.25">
      <c r="A78" s="26">
        <v>5534</v>
      </c>
      <c r="B78" s="22" t="s">
        <v>382</v>
      </c>
      <c r="C78" s="131">
        <v>0</v>
      </c>
      <c r="D78" s="131">
        <v>0</v>
      </c>
      <c r="F78"/>
    </row>
    <row r="79" spans="1:6" ht="9.9499999999999993" customHeight="1" x14ac:dyDescent="0.25">
      <c r="A79" s="26">
        <v>5535</v>
      </c>
      <c r="B79" s="22" t="s">
        <v>383</v>
      </c>
      <c r="C79" s="131">
        <v>0</v>
      </c>
      <c r="D79" s="131">
        <v>334348.71000000002</v>
      </c>
      <c r="F79"/>
    </row>
    <row r="80" spans="1:6" ht="9.9499999999999993" customHeight="1" x14ac:dyDescent="0.25">
      <c r="A80" s="33">
        <v>5540</v>
      </c>
      <c r="B80" s="34" t="s">
        <v>560</v>
      </c>
      <c r="C80" s="131">
        <v>0</v>
      </c>
      <c r="D80" s="131">
        <v>0</v>
      </c>
      <c r="F80"/>
    </row>
    <row r="81" spans="1:6" ht="9.9499999999999993" customHeight="1" x14ac:dyDescent="0.25">
      <c r="A81" s="26">
        <v>5541</v>
      </c>
      <c r="B81" s="22" t="s">
        <v>560</v>
      </c>
      <c r="C81" s="131">
        <v>0</v>
      </c>
      <c r="D81" s="131">
        <v>0</v>
      </c>
      <c r="F81"/>
    </row>
    <row r="82" spans="1:6" ht="9.9499999999999993" customHeight="1" x14ac:dyDescent="0.25">
      <c r="A82" s="26">
        <v>5550</v>
      </c>
      <c r="B82" s="22" t="s">
        <v>561</v>
      </c>
      <c r="C82" s="131">
        <v>0</v>
      </c>
      <c r="D82" s="131">
        <v>0</v>
      </c>
      <c r="F82"/>
    </row>
    <row r="83" spans="1:6" ht="9.9499999999999993" customHeight="1" x14ac:dyDescent="0.25">
      <c r="A83" s="26">
        <v>5551</v>
      </c>
      <c r="B83" s="22" t="s">
        <v>561</v>
      </c>
      <c r="C83" s="131">
        <v>0</v>
      </c>
      <c r="D83" s="131">
        <v>0</v>
      </c>
      <c r="F83"/>
    </row>
    <row r="84" spans="1:6" ht="9.9499999999999993" customHeight="1" x14ac:dyDescent="0.25">
      <c r="A84" s="26">
        <v>5590</v>
      </c>
      <c r="B84" s="22" t="s">
        <v>384</v>
      </c>
      <c r="C84" s="131">
        <v>2151932.2199999997</v>
      </c>
      <c r="D84" s="131">
        <v>4728833</v>
      </c>
      <c r="F84"/>
    </row>
    <row r="85" spans="1:6" ht="9.9499999999999993" customHeight="1" x14ac:dyDescent="0.25">
      <c r="A85" s="26">
        <v>5591</v>
      </c>
      <c r="B85" s="22" t="s">
        <v>385</v>
      </c>
      <c r="C85" s="131">
        <v>0</v>
      </c>
      <c r="D85" s="131">
        <v>0</v>
      </c>
      <c r="F85"/>
    </row>
    <row r="86" spans="1:6" ht="9.9499999999999993" customHeight="1" x14ac:dyDescent="0.25">
      <c r="A86" s="26">
        <v>5592</v>
      </c>
      <c r="B86" s="22" t="s">
        <v>386</v>
      </c>
      <c r="C86" s="131">
        <v>0</v>
      </c>
      <c r="D86" s="131">
        <v>0</v>
      </c>
      <c r="F86"/>
    </row>
    <row r="87" spans="1:6" ht="9.9499999999999993" customHeight="1" x14ac:dyDescent="0.25">
      <c r="A87" s="26">
        <v>5593</v>
      </c>
      <c r="B87" s="22" t="s">
        <v>387</v>
      </c>
      <c r="C87" s="131">
        <v>0</v>
      </c>
      <c r="D87" s="131">
        <v>0</v>
      </c>
      <c r="F87"/>
    </row>
    <row r="88" spans="1:6" ht="9.9499999999999993" customHeight="1" x14ac:dyDescent="0.25">
      <c r="A88" s="26">
        <v>5594</v>
      </c>
      <c r="B88" s="22" t="s">
        <v>437</v>
      </c>
      <c r="C88" s="131">
        <v>2151908.15</v>
      </c>
      <c r="D88" s="131">
        <v>4728833</v>
      </c>
      <c r="F88"/>
    </row>
    <row r="89" spans="1:6" ht="9.9499999999999993" customHeight="1" x14ac:dyDescent="0.25">
      <c r="A89" s="33">
        <v>5595</v>
      </c>
      <c r="B89" s="34" t="s">
        <v>389</v>
      </c>
      <c r="C89" s="131">
        <v>0</v>
      </c>
      <c r="D89" s="131">
        <v>0</v>
      </c>
      <c r="F89"/>
    </row>
    <row r="90" spans="1:6" ht="9.9499999999999993" customHeight="1" x14ac:dyDescent="0.25">
      <c r="A90" s="33">
        <v>5596</v>
      </c>
      <c r="B90" s="34" t="s">
        <v>280</v>
      </c>
      <c r="C90" s="131">
        <v>0</v>
      </c>
      <c r="D90" s="131">
        <v>0</v>
      </c>
      <c r="F90"/>
    </row>
    <row r="91" spans="1:6" ht="9.9499999999999993" customHeight="1" x14ac:dyDescent="0.25">
      <c r="A91" s="26">
        <v>5597</v>
      </c>
      <c r="B91" s="22" t="s">
        <v>390</v>
      </c>
      <c r="C91" s="131">
        <v>0</v>
      </c>
      <c r="D91" s="131">
        <v>0</v>
      </c>
      <c r="F91"/>
    </row>
    <row r="92" spans="1:6" ht="9.9499999999999993" customHeight="1" x14ac:dyDescent="0.25">
      <c r="A92" s="33">
        <v>5599</v>
      </c>
      <c r="B92" s="92" t="s">
        <v>392</v>
      </c>
      <c r="C92" s="131">
        <v>24.07</v>
      </c>
      <c r="D92" s="131">
        <v>0</v>
      </c>
      <c r="F92"/>
    </row>
    <row r="93" spans="1:6" ht="9.9499999999999993" customHeight="1" x14ac:dyDescent="0.25">
      <c r="A93" s="26">
        <v>5600</v>
      </c>
      <c r="B93" s="22" t="s">
        <v>393</v>
      </c>
      <c r="C93" s="133">
        <v>0</v>
      </c>
      <c r="D93" s="133">
        <v>0</v>
      </c>
      <c r="F93"/>
    </row>
    <row r="94" spans="1:6" ht="9.9499999999999993" customHeight="1" x14ac:dyDescent="0.25">
      <c r="A94" s="26">
        <v>5610</v>
      </c>
      <c r="B94" s="22" t="s">
        <v>394</v>
      </c>
      <c r="C94" s="131">
        <v>0</v>
      </c>
      <c r="D94" s="131">
        <v>0</v>
      </c>
      <c r="F94"/>
    </row>
    <row r="95" spans="1:6" ht="9.9499999999999993" customHeight="1" x14ac:dyDescent="0.25">
      <c r="A95" s="26">
        <v>5611</v>
      </c>
      <c r="B95" s="22" t="s">
        <v>395</v>
      </c>
      <c r="C95" s="131">
        <v>0</v>
      </c>
      <c r="D95" s="131">
        <v>0</v>
      </c>
      <c r="F95"/>
    </row>
    <row r="96" spans="1:6" ht="9.9499999999999993" customHeight="1" x14ac:dyDescent="0.25">
      <c r="A96" s="26">
        <v>2110</v>
      </c>
      <c r="B96" s="22" t="s">
        <v>438</v>
      </c>
      <c r="C96" s="133">
        <v>22481346</v>
      </c>
      <c r="D96" s="133">
        <v>0</v>
      </c>
      <c r="F96"/>
    </row>
    <row r="97" spans="1:6" ht="9.9499999999999993" customHeight="1" x14ac:dyDescent="0.25">
      <c r="A97" s="26">
        <v>2111</v>
      </c>
      <c r="B97" s="22" t="s">
        <v>439</v>
      </c>
      <c r="C97" s="131">
        <v>5373733</v>
      </c>
      <c r="D97" s="131">
        <v>0</v>
      </c>
      <c r="F97"/>
    </row>
    <row r="98" spans="1:6" ht="9.9499999999999993" customHeight="1" x14ac:dyDescent="0.25">
      <c r="A98" s="26">
        <v>2112</v>
      </c>
      <c r="B98" s="91" t="s">
        <v>440</v>
      </c>
      <c r="C98" s="131">
        <v>3017052</v>
      </c>
      <c r="D98" s="131">
        <v>0</v>
      </c>
      <c r="F98"/>
    </row>
    <row r="99" spans="1:6" ht="9.9499999999999993" customHeight="1" x14ac:dyDescent="0.2">
      <c r="A99" s="33">
        <v>2112</v>
      </c>
      <c r="B99" s="99" t="s">
        <v>441</v>
      </c>
      <c r="C99" s="131">
        <v>8895142</v>
      </c>
      <c r="D99" s="131">
        <v>0</v>
      </c>
    </row>
    <row r="100" spans="1:6" ht="9.9499999999999993" customHeight="1" x14ac:dyDescent="0.2">
      <c r="A100" s="33">
        <v>2115</v>
      </c>
      <c r="B100" s="99" t="s">
        <v>442</v>
      </c>
      <c r="C100" s="131">
        <v>5195419</v>
      </c>
      <c r="D100" s="131">
        <v>0</v>
      </c>
    </row>
    <row r="101" spans="1:6" ht="9.9499999999999993" customHeight="1" x14ac:dyDescent="0.2">
      <c r="A101" s="26">
        <v>2114</v>
      </c>
      <c r="B101" s="100" t="s">
        <v>443</v>
      </c>
      <c r="C101" s="131">
        <v>0</v>
      </c>
      <c r="D101" s="131">
        <v>0</v>
      </c>
    </row>
    <row r="102" spans="1:6" ht="9.9499999999999993" customHeight="1" x14ac:dyDescent="0.2">
      <c r="A102" s="26"/>
      <c r="B102" s="100" t="s">
        <v>444</v>
      </c>
      <c r="C102" s="133">
        <v>120234715</v>
      </c>
      <c r="D102" s="133">
        <v>-56380486</v>
      </c>
    </row>
    <row r="103" spans="1:6" ht="9.9499999999999993" customHeight="1" x14ac:dyDescent="0.2">
      <c r="A103" s="33">
        <v>4300</v>
      </c>
      <c r="B103" s="99" t="s">
        <v>42</v>
      </c>
      <c r="C103" s="136">
        <v>804</v>
      </c>
      <c r="D103" s="136">
        <v>1857459</v>
      </c>
    </row>
    <row r="104" spans="1:6" ht="9.9499999999999993" customHeight="1" x14ac:dyDescent="0.2">
      <c r="A104" s="26">
        <v>4310</v>
      </c>
      <c r="B104" s="100" t="s">
        <v>265</v>
      </c>
      <c r="C104" s="135">
        <v>0</v>
      </c>
      <c r="D104" s="135">
        <v>0</v>
      </c>
    </row>
    <row r="105" spans="1:6" ht="9.9499999999999993" customHeight="1" x14ac:dyDescent="0.2">
      <c r="A105" s="26">
        <v>4311</v>
      </c>
      <c r="B105" s="100" t="s">
        <v>266</v>
      </c>
      <c r="C105" s="136">
        <v>0</v>
      </c>
      <c r="D105" s="136">
        <v>0</v>
      </c>
    </row>
    <row r="106" spans="1:6" ht="9.9499999999999993" customHeight="1" x14ac:dyDescent="0.2">
      <c r="A106" s="26">
        <v>4319</v>
      </c>
      <c r="B106" s="100" t="s">
        <v>267</v>
      </c>
      <c r="C106" s="136">
        <v>0</v>
      </c>
      <c r="D106" s="136">
        <v>0</v>
      </c>
    </row>
    <row r="107" spans="1:6" ht="9.9499999999999993" customHeight="1" x14ac:dyDescent="0.2">
      <c r="A107" s="26">
        <v>4320</v>
      </c>
      <c r="B107" s="100" t="s">
        <v>268</v>
      </c>
      <c r="C107" s="135">
        <v>0</v>
      </c>
      <c r="D107" s="135">
        <v>64</v>
      </c>
    </row>
    <row r="108" spans="1:6" ht="9.9499999999999993" customHeight="1" x14ac:dyDescent="0.2">
      <c r="A108" s="26">
        <v>4321</v>
      </c>
      <c r="B108" s="100" t="s">
        <v>269</v>
      </c>
      <c r="C108" s="136">
        <v>0</v>
      </c>
      <c r="D108" s="136">
        <v>0</v>
      </c>
    </row>
    <row r="109" spans="1:6" ht="9.9499999999999993" customHeight="1" x14ac:dyDescent="0.2">
      <c r="A109" s="33">
        <v>4322</v>
      </c>
      <c r="B109" s="99" t="s">
        <v>270</v>
      </c>
      <c r="C109" s="136">
        <v>0</v>
      </c>
      <c r="D109" s="136">
        <v>0</v>
      </c>
    </row>
    <row r="110" spans="1:6" ht="9.9499999999999993" customHeight="1" x14ac:dyDescent="0.2">
      <c r="A110" s="26">
        <v>4323</v>
      </c>
      <c r="B110" s="100" t="s">
        <v>271</v>
      </c>
      <c r="C110" s="136">
        <v>0</v>
      </c>
      <c r="D110" s="136">
        <v>0</v>
      </c>
    </row>
    <row r="111" spans="1:6" ht="9.9499999999999993" customHeight="1" x14ac:dyDescent="0.2">
      <c r="A111" s="33">
        <v>4324</v>
      </c>
      <c r="B111" s="99" t="s">
        <v>272</v>
      </c>
      <c r="C111" s="136">
        <v>0</v>
      </c>
      <c r="D111" s="136">
        <v>0</v>
      </c>
    </row>
    <row r="112" spans="1:6" ht="9.9499999999999993" customHeight="1" x14ac:dyDescent="0.2">
      <c r="A112" s="26">
        <v>4325</v>
      </c>
      <c r="B112" s="100" t="s">
        <v>273</v>
      </c>
      <c r="C112" s="136">
        <v>0</v>
      </c>
      <c r="D112" s="136">
        <v>64</v>
      </c>
    </row>
    <row r="113" spans="1:6" ht="9.9499999999999993" customHeight="1" x14ac:dyDescent="0.2">
      <c r="A113" s="33">
        <v>4330</v>
      </c>
      <c r="B113" s="99" t="s">
        <v>274</v>
      </c>
      <c r="C113" s="135">
        <v>0</v>
      </c>
      <c r="D113" s="135">
        <v>0</v>
      </c>
    </row>
    <row r="114" spans="1:6" ht="9.9499999999999993" customHeight="1" x14ac:dyDescent="0.2">
      <c r="A114" s="26">
        <v>4331</v>
      </c>
      <c r="B114" s="100" t="s">
        <v>274</v>
      </c>
      <c r="C114" s="136">
        <v>0</v>
      </c>
      <c r="D114" s="136">
        <v>0</v>
      </c>
    </row>
    <row r="115" spans="1:6" ht="9.9499999999999993" customHeight="1" x14ac:dyDescent="0.2">
      <c r="A115" s="26">
        <v>4340</v>
      </c>
      <c r="B115" s="100" t="s">
        <v>275</v>
      </c>
      <c r="C115" s="135">
        <v>0</v>
      </c>
      <c r="D115" s="135">
        <v>0</v>
      </c>
    </row>
    <row r="116" spans="1:6" ht="9.9499999999999993" customHeight="1" x14ac:dyDescent="0.2">
      <c r="A116" s="26">
        <v>4341</v>
      </c>
      <c r="B116" s="100" t="s">
        <v>275</v>
      </c>
      <c r="C116" s="136">
        <v>0</v>
      </c>
      <c r="D116" s="136">
        <v>0</v>
      </c>
    </row>
    <row r="117" spans="1:6" ht="9.9499999999999993" customHeight="1" x14ac:dyDescent="0.2">
      <c r="A117" s="26">
        <v>4390</v>
      </c>
      <c r="B117" s="100" t="s">
        <v>276</v>
      </c>
      <c r="C117" s="135">
        <v>804</v>
      </c>
      <c r="D117" s="135">
        <v>1857395</v>
      </c>
    </row>
    <row r="118" spans="1:6" ht="9.9499999999999993" customHeight="1" x14ac:dyDescent="0.2">
      <c r="A118" s="26">
        <v>4392</v>
      </c>
      <c r="B118" s="100" t="s">
        <v>277</v>
      </c>
      <c r="C118" s="136">
        <v>0</v>
      </c>
      <c r="D118" s="136">
        <v>0</v>
      </c>
    </row>
    <row r="119" spans="1:6" ht="9.9499999999999993" customHeight="1" x14ac:dyDescent="0.2">
      <c r="A119" s="26">
        <v>4393</v>
      </c>
      <c r="B119" s="100" t="s">
        <v>278</v>
      </c>
      <c r="C119" s="136">
        <v>0</v>
      </c>
      <c r="D119" s="136">
        <v>0</v>
      </c>
    </row>
    <row r="120" spans="1:6" ht="9.9499999999999993" customHeight="1" x14ac:dyDescent="0.2">
      <c r="A120" s="26">
        <v>4394</v>
      </c>
      <c r="B120" s="100" t="s">
        <v>279</v>
      </c>
      <c r="C120" s="136">
        <v>0</v>
      </c>
      <c r="D120" s="136">
        <v>0</v>
      </c>
    </row>
    <row r="121" spans="1:6" ht="9.9499999999999993" customHeight="1" x14ac:dyDescent="0.25">
      <c r="A121" s="33">
        <v>4395</v>
      </c>
      <c r="B121" s="92" t="s">
        <v>280</v>
      </c>
      <c r="C121" s="136">
        <v>804</v>
      </c>
      <c r="D121" s="136">
        <v>1857395</v>
      </c>
      <c r="F121"/>
    </row>
    <row r="122" spans="1:6" customFormat="1" ht="9.9499999999999993" customHeight="1" x14ac:dyDescent="0.25">
      <c r="A122" s="26">
        <v>4396</v>
      </c>
      <c r="B122" s="90" t="s">
        <v>281</v>
      </c>
      <c r="C122" s="136">
        <v>0</v>
      </c>
      <c r="D122" s="136">
        <v>0</v>
      </c>
    </row>
    <row r="123" spans="1:6" ht="9.9499999999999993" customHeight="1" x14ac:dyDescent="0.25">
      <c r="A123" s="26">
        <v>4397</v>
      </c>
      <c r="B123" s="90" t="s">
        <v>282</v>
      </c>
      <c r="C123" s="136">
        <v>0</v>
      </c>
      <c r="D123" s="136">
        <v>0</v>
      </c>
      <c r="F123"/>
    </row>
    <row r="124" spans="1:6" ht="9.9499999999999993" customHeight="1" x14ac:dyDescent="0.25">
      <c r="A124" s="26">
        <v>4399</v>
      </c>
      <c r="B124" s="90" t="s">
        <v>276</v>
      </c>
      <c r="C124" s="136">
        <v>0</v>
      </c>
      <c r="D124" s="136">
        <v>0</v>
      </c>
      <c r="F124"/>
    </row>
    <row r="125" spans="1:6" ht="9.9499999999999993" customHeight="1" x14ac:dyDescent="0.25">
      <c r="A125" s="26">
        <v>1120</v>
      </c>
      <c r="B125" s="90" t="s">
        <v>445</v>
      </c>
      <c r="C125" s="133">
        <v>120233911</v>
      </c>
      <c r="D125" s="133">
        <v>-58237945</v>
      </c>
      <c r="F125"/>
    </row>
    <row r="126" spans="1:6" ht="9.9499999999999993" customHeight="1" x14ac:dyDescent="0.25">
      <c r="A126" s="26">
        <v>1124</v>
      </c>
      <c r="B126" s="90" t="s">
        <v>446</v>
      </c>
      <c r="C126" s="131">
        <v>0</v>
      </c>
      <c r="D126" s="131">
        <v>0</v>
      </c>
      <c r="F126"/>
    </row>
    <row r="127" spans="1:6" ht="9.9499999999999993" customHeight="1" x14ac:dyDescent="0.25">
      <c r="A127" s="26">
        <v>1124</v>
      </c>
      <c r="B127" s="90" t="s">
        <v>447</v>
      </c>
      <c r="C127" s="131">
        <v>0</v>
      </c>
      <c r="D127" s="131">
        <v>0</v>
      </c>
      <c r="F127"/>
    </row>
    <row r="128" spans="1:6" ht="9.9499999999999993" customHeight="1" x14ac:dyDescent="0.25">
      <c r="A128" s="26">
        <v>1124</v>
      </c>
      <c r="B128" s="90" t="s">
        <v>448</v>
      </c>
      <c r="C128" s="131">
        <v>0</v>
      </c>
      <c r="D128" s="131">
        <v>0</v>
      </c>
      <c r="F128"/>
    </row>
    <row r="129" spans="1:6" ht="9.9499999999999993" customHeight="1" x14ac:dyDescent="0.25">
      <c r="A129" s="26">
        <v>1124</v>
      </c>
      <c r="B129" s="90" t="s">
        <v>449</v>
      </c>
      <c r="C129" s="131">
        <v>0</v>
      </c>
      <c r="D129" s="131">
        <v>0</v>
      </c>
      <c r="F129"/>
    </row>
    <row r="130" spans="1:6" ht="9.9499999999999993" customHeight="1" x14ac:dyDescent="0.25">
      <c r="A130" s="26">
        <v>1124</v>
      </c>
      <c r="B130" s="90" t="s">
        <v>450</v>
      </c>
      <c r="C130" s="131">
        <v>0</v>
      </c>
      <c r="D130" s="131">
        <v>0</v>
      </c>
      <c r="F130"/>
    </row>
    <row r="131" spans="1:6" ht="9.9499999999999993" customHeight="1" x14ac:dyDescent="0.25">
      <c r="A131" s="33">
        <v>1124</v>
      </c>
      <c r="B131" s="92" t="s">
        <v>451</v>
      </c>
      <c r="C131" s="131">
        <v>0</v>
      </c>
      <c r="D131" s="131">
        <v>0</v>
      </c>
      <c r="F131"/>
    </row>
    <row r="132" spans="1:6" ht="9.9499999999999993" customHeight="1" x14ac:dyDescent="0.25">
      <c r="A132" s="26">
        <v>1122</v>
      </c>
      <c r="B132" s="90" t="s">
        <v>452</v>
      </c>
      <c r="C132" s="131">
        <v>0</v>
      </c>
      <c r="D132" s="131">
        <v>0</v>
      </c>
      <c r="F132"/>
    </row>
    <row r="133" spans="1:6" ht="9.9499999999999993" customHeight="1" x14ac:dyDescent="0.25">
      <c r="A133" s="26">
        <v>1122</v>
      </c>
      <c r="B133" s="93" t="s">
        <v>453</v>
      </c>
      <c r="C133" s="131">
        <v>0</v>
      </c>
      <c r="D133" s="131">
        <v>0</v>
      </c>
      <c r="F133"/>
    </row>
    <row r="134" spans="1:6" ht="9.9499999999999993" customHeight="1" x14ac:dyDescent="0.25">
      <c r="A134" s="26">
        <v>1122</v>
      </c>
      <c r="B134" s="22" t="s">
        <v>454</v>
      </c>
      <c r="C134" s="131">
        <v>0</v>
      </c>
      <c r="D134" s="131">
        <v>0</v>
      </c>
      <c r="F134"/>
    </row>
    <row r="135" spans="1:6" ht="9.9499999999999993" customHeight="1" x14ac:dyDescent="0.25">
      <c r="B135" s="14" t="s">
        <v>562</v>
      </c>
      <c r="C135" s="131">
        <v>140004256</v>
      </c>
      <c r="D135" s="131">
        <v>8261460</v>
      </c>
      <c r="F135"/>
    </row>
    <row r="136" spans="1:6" x14ac:dyDescent="0.2">
      <c r="B136" s="22" t="s">
        <v>563</v>
      </c>
      <c r="C136" s="131">
        <v>-19770345</v>
      </c>
      <c r="D136" s="131">
        <v>-66499405</v>
      </c>
    </row>
    <row r="137" spans="1:6" x14ac:dyDescent="0.2">
      <c r="B137" s="22" t="s">
        <v>455</v>
      </c>
      <c r="C137" s="133">
        <v>275119333.88</v>
      </c>
      <c r="D137" s="133">
        <v>240248065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tabSelected="1" workbookViewId="0">
      <selection activeCell="I6" sqref="I6"/>
    </sheetView>
  </sheetViews>
  <sheetFormatPr baseColWidth="10" defaultColWidth="11.42578125" defaultRowHeight="11.25" x14ac:dyDescent="0.2"/>
  <cols>
    <col min="1" max="1" width="3.140625" style="30" customWidth="1"/>
    <col min="2" max="2" width="63.140625" style="30" customWidth="1"/>
    <col min="3" max="3" width="17.85546875" style="30" customWidth="1"/>
    <col min="4" max="16384" width="11.42578125" style="30"/>
  </cols>
  <sheetData>
    <row r="1" spans="1:3" s="29" customFormat="1" ht="18" customHeight="1" x14ac:dyDescent="0.25">
      <c r="A1" s="142" t="str">
        <f>ESF!A1</f>
        <v>Universidad de Guanajuato</v>
      </c>
      <c r="B1" s="143"/>
      <c r="C1" s="144"/>
    </row>
    <row r="2" spans="1:3" s="29" customFormat="1" ht="18" customHeight="1" x14ac:dyDescent="0.25">
      <c r="A2" s="145" t="s">
        <v>456</v>
      </c>
      <c r="B2" s="146"/>
      <c r="C2" s="147"/>
    </row>
    <row r="3" spans="1:3" s="29" customFormat="1" ht="18" customHeight="1" x14ac:dyDescent="0.25">
      <c r="A3" s="145" t="str">
        <f>ESF!A3</f>
        <v>Correspondiente del 01 de enero al 30 de Junio 2023</v>
      </c>
      <c r="B3" s="146"/>
      <c r="C3" s="147"/>
    </row>
    <row r="4" spans="1:3" s="31" customFormat="1" x14ac:dyDescent="0.2">
      <c r="A4" s="148" t="s">
        <v>457</v>
      </c>
      <c r="B4" s="149"/>
      <c r="C4" s="150"/>
    </row>
    <row r="5" spans="1:3" x14ac:dyDescent="0.2">
      <c r="A5" s="44" t="s">
        <v>458</v>
      </c>
      <c r="B5" s="44"/>
      <c r="C5" s="45">
        <v>2413562514.4499998</v>
      </c>
    </row>
    <row r="6" spans="1:3" x14ac:dyDescent="0.2">
      <c r="A6" s="46"/>
      <c r="B6" s="47"/>
      <c r="C6" s="48"/>
    </row>
    <row r="7" spans="1:3" x14ac:dyDescent="0.2">
      <c r="A7" s="57" t="s">
        <v>459</v>
      </c>
      <c r="B7" s="57"/>
      <c r="C7" s="49">
        <v>803.76</v>
      </c>
    </row>
    <row r="8" spans="1:3" x14ac:dyDescent="0.2">
      <c r="A8" s="65" t="s">
        <v>460</v>
      </c>
      <c r="B8" s="64" t="s">
        <v>265</v>
      </c>
      <c r="C8" s="50">
        <v>0</v>
      </c>
    </row>
    <row r="9" spans="1:3" x14ac:dyDescent="0.2">
      <c r="A9" s="51" t="s">
        <v>461</v>
      </c>
      <c r="B9" s="52" t="s">
        <v>462</v>
      </c>
      <c r="C9" s="50">
        <v>0</v>
      </c>
    </row>
    <row r="10" spans="1:3" x14ac:dyDescent="0.2">
      <c r="A10" s="51" t="s">
        <v>463</v>
      </c>
      <c r="B10" s="52" t="s">
        <v>274</v>
      </c>
      <c r="C10" s="50">
        <v>0</v>
      </c>
    </row>
    <row r="11" spans="1:3" x14ac:dyDescent="0.2">
      <c r="A11" s="51" t="s">
        <v>464</v>
      </c>
      <c r="B11" s="52" t="s">
        <v>275</v>
      </c>
      <c r="C11" s="50">
        <v>0</v>
      </c>
    </row>
    <row r="12" spans="1:3" x14ac:dyDescent="0.2">
      <c r="A12" s="51" t="s">
        <v>465</v>
      </c>
      <c r="B12" s="52" t="s">
        <v>276</v>
      </c>
      <c r="C12" s="50">
        <v>0</v>
      </c>
    </row>
    <row r="13" spans="1:3" x14ac:dyDescent="0.2">
      <c r="A13" s="53" t="s">
        <v>466</v>
      </c>
      <c r="B13" s="54" t="s">
        <v>467</v>
      </c>
      <c r="C13" s="50">
        <v>803.76</v>
      </c>
    </row>
    <row r="14" spans="1:3" x14ac:dyDescent="0.2">
      <c r="A14" s="46"/>
      <c r="B14" s="55"/>
      <c r="C14" s="56"/>
    </row>
    <row r="15" spans="1:3" x14ac:dyDescent="0.2">
      <c r="A15" s="57" t="s">
        <v>468</v>
      </c>
      <c r="B15" s="47"/>
      <c r="C15" s="49">
        <v>349878206.39999998</v>
      </c>
    </row>
    <row r="16" spans="1:3" x14ac:dyDescent="0.2">
      <c r="A16" s="58">
        <v>3.1</v>
      </c>
      <c r="B16" s="52" t="s">
        <v>469</v>
      </c>
      <c r="C16" s="50">
        <v>0</v>
      </c>
    </row>
    <row r="17" spans="1:3" x14ac:dyDescent="0.2">
      <c r="A17" s="59">
        <v>3.2</v>
      </c>
      <c r="B17" s="52" t="s">
        <v>470</v>
      </c>
      <c r="C17" s="50">
        <v>349878206.39999998</v>
      </c>
    </row>
    <row r="18" spans="1:3" x14ac:dyDescent="0.2">
      <c r="A18" s="59">
        <v>3.3</v>
      </c>
      <c r="B18" s="54" t="s">
        <v>471</v>
      </c>
      <c r="C18" s="60">
        <v>0</v>
      </c>
    </row>
    <row r="19" spans="1:3" x14ac:dyDescent="0.2">
      <c r="A19" s="46"/>
      <c r="B19" s="61"/>
      <c r="C19" s="62"/>
    </row>
    <row r="20" spans="1:3" x14ac:dyDescent="0.2">
      <c r="A20" s="63" t="s">
        <v>555</v>
      </c>
      <c r="B20" s="63"/>
      <c r="C20" s="45">
        <v>2063685111.8099999</v>
      </c>
    </row>
    <row r="22" spans="1:3" x14ac:dyDescent="0.2">
      <c r="B22" s="14" t="s">
        <v>63</v>
      </c>
    </row>
  </sheetData>
  <mergeCells count="4">
    <mergeCell ref="A1:C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workbookViewId="0">
      <selection activeCell="G12" sqref="G12"/>
    </sheetView>
  </sheetViews>
  <sheetFormatPr baseColWidth="10" defaultColWidth="11.42578125" defaultRowHeight="11.25" x14ac:dyDescent="0.2"/>
  <cols>
    <col min="1" max="1" width="3.85546875" style="30" customWidth="1"/>
    <col min="2" max="2" width="62.140625" style="30" customWidth="1"/>
    <col min="3" max="3" width="17.85546875" style="30" customWidth="1"/>
    <col min="4" max="16384" width="11.42578125" style="30"/>
  </cols>
  <sheetData>
    <row r="1" spans="1:3" s="32" customFormat="1" ht="18.95" customHeight="1" x14ac:dyDescent="0.25">
      <c r="A1" s="151" t="str">
        <f>ESF!A1</f>
        <v>Universidad de Guanajuato</v>
      </c>
      <c r="B1" s="152"/>
      <c r="C1" s="153"/>
    </row>
    <row r="2" spans="1:3" s="32" customFormat="1" ht="18.95" customHeight="1" x14ac:dyDescent="0.25">
      <c r="A2" s="154" t="s">
        <v>472</v>
      </c>
      <c r="B2" s="155"/>
      <c r="C2" s="156"/>
    </row>
    <row r="3" spans="1:3" s="32" customFormat="1" ht="18.95" customHeight="1" x14ac:dyDescent="0.25">
      <c r="A3" s="154" t="str">
        <f>ESF!A3</f>
        <v>Correspondiente del 01 de enero al 30 de Junio 2023</v>
      </c>
      <c r="B3" s="155"/>
      <c r="C3" s="156"/>
    </row>
    <row r="4" spans="1:3" x14ac:dyDescent="0.2">
      <c r="A4" s="148" t="s">
        <v>457</v>
      </c>
      <c r="B4" s="149"/>
      <c r="C4" s="150"/>
    </row>
    <row r="5" spans="1:3" x14ac:dyDescent="0.2">
      <c r="A5" s="74" t="s">
        <v>473</v>
      </c>
      <c r="B5" s="44"/>
      <c r="C5" s="67">
        <v>1728129570.870002</v>
      </c>
    </row>
    <row r="6" spans="1:3" x14ac:dyDescent="0.2">
      <c r="A6" s="68"/>
      <c r="B6" s="47"/>
      <c r="C6" s="69"/>
    </row>
    <row r="7" spans="1:3" x14ac:dyDescent="0.2">
      <c r="A7" s="57" t="s">
        <v>474</v>
      </c>
      <c r="B7" s="70"/>
      <c r="C7" s="49">
        <v>37317162.420000002</v>
      </c>
    </row>
    <row r="8" spans="1:3" x14ac:dyDescent="0.2">
      <c r="A8" s="75">
        <v>2.1</v>
      </c>
      <c r="B8" s="76" t="s">
        <v>296</v>
      </c>
      <c r="C8" s="77">
        <v>0</v>
      </c>
    </row>
    <row r="9" spans="1:3" x14ac:dyDescent="0.2">
      <c r="A9" s="75">
        <v>2.2000000000000002</v>
      </c>
      <c r="B9" s="76" t="s">
        <v>293</v>
      </c>
      <c r="C9" s="77">
        <v>0</v>
      </c>
    </row>
    <row r="10" spans="1:3" x14ac:dyDescent="0.2">
      <c r="A10" s="84">
        <v>2.2999999999999998</v>
      </c>
      <c r="B10" s="66" t="s">
        <v>129</v>
      </c>
      <c r="C10" s="77">
        <v>5117182.22</v>
      </c>
    </row>
    <row r="11" spans="1:3" x14ac:dyDescent="0.2">
      <c r="A11" s="84">
        <v>2.4</v>
      </c>
      <c r="B11" s="66" t="s">
        <v>130</v>
      </c>
      <c r="C11" s="77">
        <v>1355490.72</v>
      </c>
    </row>
    <row r="12" spans="1:3" x14ac:dyDescent="0.2">
      <c r="A12" s="84">
        <v>2.5</v>
      </c>
      <c r="B12" s="66" t="s">
        <v>131</v>
      </c>
      <c r="C12" s="77">
        <v>1737588.75</v>
      </c>
    </row>
    <row r="13" spans="1:3" x14ac:dyDescent="0.2">
      <c r="A13" s="84">
        <v>2.6</v>
      </c>
      <c r="B13" s="66" t="s">
        <v>132</v>
      </c>
      <c r="C13" s="77">
        <v>0</v>
      </c>
    </row>
    <row r="14" spans="1:3" x14ac:dyDescent="0.2">
      <c r="A14" s="84">
        <v>2.7</v>
      </c>
      <c r="B14" s="66" t="s">
        <v>133</v>
      </c>
      <c r="C14" s="77">
        <v>0</v>
      </c>
    </row>
    <row r="15" spans="1:3" x14ac:dyDescent="0.2">
      <c r="A15" s="84">
        <v>2.8</v>
      </c>
      <c r="B15" s="66" t="s">
        <v>134</v>
      </c>
      <c r="C15" s="77">
        <v>2106582.62</v>
      </c>
    </row>
    <row r="16" spans="1:3" x14ac:dyDescent="0.2">
      <c r="A16" s="84">
        <v>2.9</v>
      </c>
      <c r="B16" s="66" t="s">
        <v>136</v>
      </c>
      <c r="C16" s="77">
        <v>0</v>
      </c>
    </row>
    <row r="17" spans="1:3" x14ac:dyDescent="0.2">
      <c r="A17" s="84" t="s">
        <v>475</v>
      </c>
      <c r="B17" s="66" t="s">
        <v>476</v>
      </c>
      <c r="C17" s="77">
        <v>0</v>
      </c>
    </row>
    <row r="18" spans="1:3" x14ac:dyDescent="0.2">
      <c r="A18" s="84" t="s">
        <v>477</v>
      </c>
      <c r="B18" s="66" t="s">
        <v>140</v>
      </c>
      <c r="C18" s="77">
        <v>97040</v>
      </c>
    </row>
    <row r="19" spans="1:3" x14ac:dyDescent="0.2">
      <c r="A19" s="84" t="s">
        <v>478</v>
      </c>
      <c r="B19" s="66" t="s">
        <v>479</v>
      </c>
      <c r="C19" s="77">
        <v>0</v>
      </c>
    </row>
    <row r="20" spans="1:3" x14ac:dyDescent="0.2">
      <c r="A20" s="84" t="s">
        <v>480</v>
      </c>
      <c r="B20" s="66" t="s">
        <v>481</v>
      </c>
      <c r="C20" s="77">
        <v>26903278.109999999</v>
      </c>
    </row>
    <row r="21" spans="1:3" x14ac:dyDescent="0.2">
      <c r="A21" s="84" t="s">
        <v>482</v>
      </c>
      <c r="B21" s="66" t="s">
        <v>483</v>
      </c>
      <c r="C21" s="77">
        <v>0</v>
      </c>
    </row>
    <row r="22" spans="1:3" x14ac:dyDescent="0.2">
      <c r="A22" s="84" t="s">
        <v>484</v>
      </c>
      <c r="B22" s="66" t="s">
        <v>485</v>
      </c>
      <c r="C22" s="77">
        <v>0</v>
      </c>
    </row>
    <row r="23" spans="1:3" x14ac:dyDescent="0.2">
      <c r="A23" s="84" t="s">
        <v>486</v>
      </c>
      <c r="B23" s="66" t="s">
        <v>487</v>
      </c>
      <c r="C23" s="77">
        <v>0</v>
      </c>
    </row>
    <row r="24" spans="1:3" x14ac:dyDescent="0.2">
      <c r="A24" s="84" t="s">
        <v>488</v>
      </c>
      <c r="B24" s="66" t="s">
        <v>489</v>
      </c>
      <c r="C24" s="77">
        <v>0</v>
      </c>
    </row>
    <row r="25" spans="1:3" x14ac:dyDescent="0.2">
      <c r="A25" s="84" t="s">
        <v>490</v>
      </c>
      <c r="B25" s="66" t="s">
        <v>491</v>
      </c>
      <c r="C25" s="77">
        <v>0</v>
      </c>
    </row>
    <row r="26" spans="1:3" x14ac:dyDescent="0.2">
      <c r="A26" s="84" t="s">
        <v>492</v>
      </c>
      <c r="B26" s="66" t="s">
        <v>493</v>
      </c>
      <c r="C26" s="77">
        <v>0</v>
      </c>
    </row>
    <row r="27" spans="1:3" x14ac:dyDescent="0.2">
      <c r="A27" s="84" t="s">
        <v>494</v>
      </c>
      <c r="B27" s="66" t="s">
        <v>495</v>
      </c>
      <c r="C27" s="77">
        <v>0</v>
      </c>
    </row>
    <row r="28" spans="1:3" x14ac:dyDescent="0.2">
      <c r="A28" s="84" t="s">
        <v>496</v>
      </c>
      <c r="B28" s="76" t="s">
        <v>497</v>
      </c>
      <c r="C28" s="77">
        <v>0</v>
      </c>
    </row>
    <row r="29" spans="1:3" x14ac:dyDescent="0.2">
      <c r="A29" s="85"/>
      <c r="B29" s="78"/>
      <c r="C29" s="79"/>
    </row>
    <row r="30" spans="1:3" x14ac:dyDescent="0.2">
      <c r="A30" s="80" t="s">
        <v>498</v>
      </c>
      <c r="B30" s="81"/>
      <c r="C30" s="82">
        <v>100727043.87999965</v>
      </c>
    </row>
    <row r="31" spans="1:3" x14ac:dyDescent="0.2">
      <c r="A31" s="84" t="s">
        <v>499</v>
      </c>
      <c r="B31" s="66" t="s">
        <v>366</v>
      </c>
      <c r="C31" s="77">
        <v>98575111.659999654</v>
      </c>
    </row>
    <row r="32" spans="1:3" x14ac:dyDescent="0.2">
      <c r="A32" s="84" t="s">
        <v>500</v>
      </c>
      <c r="B32" s="66" t="s">
        <v>375</v>
      </c>
      <c r="C32" s="77">
        <v>0</v>
      </c>
    </row>
    <row r="33" spans="1:3" x14ac:dyDescent="0.2">
      <c r="A33" s="84" t="s">
        <v>501</v>
      </c>
      <c r="B33" s="66" t="s">
        <v>378</v>
      </c>
      <c r="C33" s="77">
        <v>0</v>
      </c>
    </row>
    <row r="34" spans="1:3" x14ac:dyDescent="0.2">
      <c r="A34" s="84" t="s">
        <v>502</v>
      </c>
      <c r="B34" s="66" t="s">
        <v>384</v>
      </c>
      <c r="C34" s="77">
        <v>2151932.2199999997</v>
      </c>
    </row>
    <row r="35" spans="1:3" x14ac:dyDescent="0.2">
      <c r="A35" s="84" t="s">
        <v>503</v>
      </c>
      <c r="B35" s="76" t="s">
        <v>504</v>
      </c>
      <c r="C35" s="83">
        <v>0</v>
      </c>
    </row>
    <row r="36" spans="1:3" x14ac:dyDescent="0.2">
      <c r="A36" s="68"/>
      <c r="B36" s="71"/>
      <c r="C36" s="72"/>
    </row>
    <row r="37" spans="1:3" x14ac:dyDescent="0.2">
      <c r="A37" s="73" t="s">
        <v>556</v>
      </c>
      <c r="B37" s="44"/>
      <c r="C37" s="45">
        <v>1791539452.3300016</v>
      </c>
    </row>
    <row r="39" spans="1:3" x14ac:dyDescent="0.2">
      <c r="B39" s="14" t="s">
        <v>63</v>
      </c>
    </row>
  </sheetData>
  <mergeCells count="4">
    <mergeCell ref="A1:C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portrait" r:id="rId1"/>
  <ignoredErrors>
    <ignoredError sqref="A17:A28 A31:A33 A34:A35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opLeftCell="A6" zoomScaleNormal="100" workbookViewId="0">
      <selection activeCell="I23" sqref="I23"/>
    </sheetView>
  </sheetViews>
  <sheetFormatPr baseColWidth="10" defaultColWidth="9.140625" defaultRowHeight="11.25" x14ac:dyDescent="0.2"/>
  <cols>
    <col min="1" max="1" width="12.85546875" style="22" customWidth="1"/>
    <col min="2" max="2" width="72.140625" style="22" customWidth="1"/>
    <col min="3" max="7" width="15.85546875" style="22" customWidth="1"/>
    <col min="8" max="8" width="11.85546875" style="22" customWidth="1"/>
    <col min="9" max="9" width="13.42578125" style="22" customWidth="1"/>
    <col min="10" max="10" width="13.140625" style="22" customWidth="1"/>
    <col min="11" max="16384" width="9.140625" style="22"/>
  </cols>
  <sheetData>
    <row r="1" spans="1:10" ht="18.95" customHeight="1" x14ac:dyDescent="0.2">
      <c r="A1" s="141" t="str">
        <f>'Notas a los Edos Financieros'!A1</f>
        <v>Universidad de Guanajuato</v>
      </c>
      <c r="B1" s="157"/>
      <c r="C1" s="157"/>
      <c r="D1" s="157"/>
      <c r="E1" s="157"/>
      <c r="F1" s="157"/>
      <c r="G1" s="20" t="s">
        <v>0</v>
      </c>
      <c r="H1" s="21">
        <f>'Notas a los Edos Financieros'!D1</f>
        <v>2023</v>
      </c>
    </row>
    <row r="2" spans="1:10" ht="18.95" customHeight="1" x14ac:dyDescent="0.2">
      <c r="A2" s="141" t="s">
        <v>505</v>
      </c>
      <c r="B2" s="157"/>
      <c r="C2" s="157"/>
      <c r="D2" s="157"/>
      <c r="E2" s="157"/>
      <c r="F2" s="157"/>
      <c r="G2" s="20" t="s">
        <v>2</v>
      </c>
      <c r="H2" s="21" t="str">
        <f>'Notas a los Edos Financieros'!D2</f>
        <v>Trimestral</v>
      </c>
    </row>
    <row r="3" spans="1:10" ht="18.95" customHeight="1" x14ac:dyDescent="0.2">
      <c r="A3" s="141" t="str">
        <f>'Notas a los Edos Financieros'!A3</f>
        <v>Correspondiente del 01 de enero al 30 de Junio 2023</v>
      </c>
      <c r="B3" s="157"/>
      <c r="C3" s="157"/>
      <c r="D3" s="157"/>
      <c r="E3" s="157"/>
      <c r="F3" s="157"/>
      <c r="G3" s="20" t="s">
        <v>3</v>
      </c>
      <c r="H3" s="21">
        <f>'Notas a los Edos Financieros'!D3</f>
        <v>2</v>
      </c>
    </row>
    <row r="4" spans="1:10" x14ac:dyDescent="0.2">
      <c r="A4" s="23" t="s">
        <v>65</v>
      </c>
      <c r="B4" s="24"/>
      <c r="C4" s="24"/>
      <c r="D4" s="24"/>
      <c r="E4" s="24"/>
      <c r="F4" s="24"/>
      <c r="G4" s="24"/>
      <c r="H4" s="24"/>
    </row>
    <row r="7" spans="1:10" ht="24.95" customHeight="1" x14ac:dyDescent="0.2">
      <c r="A7" s="88" t="s">
        <v>67</v>
      </c>
      <c r="B7" s="88" t="s">
        <v>506</v>
      </c>
      <c r="C7" s="87" t="s">
        <v>507</v>
      </c>
      <c r="D7" s="87" t="s">
        <v>508</v>
      </c>
      <c r="E7" s="87" t="s">
        <v>509</v>
      </c>
      <c r="F7" s="87" t="s">
        <v>510</v>
      </c>
      <c r="G7" s="87" t="s">
        <v>511</v>
      </c>
      <c r="H7" s="87" t="s">
        <v>512</v>
      </c>
      <c r="I7" s="87" t="s">
        <v>513</v>
      </c>
      <c r="J7" s="87" t="s">
        <v>514</v>
      </c>
    </row>
    <row r="8" spans="1:10" s="34" customFormat="1" x14ac:dyDescent="0.2">
      <c r="A8" s="33">
        <v>7000</v>
      </c>
      <c r="B8" s="34" t="s">
        <v>515</v>
      </c>
    </row>
    <row r="9" spans="1:10" x14ac:dyDescent="0.2">
      <c r="A9" s="22">
        <v>7110</v>
      </c>
      <c r="B9" s="22" t="s">
        <v>511</v>
      </c>
      <c r="C9" s="27">
        <v>0</v>
      </c>
      <c r="D9" s="27">
        <v>0</v>
      </c>
      <c r="E9" s="27">
        <v>0</v>
      </c>
      <c r="F9" s="27">
        <v>0</v>
      </c>
    </row>
    <row r="10" spans="1:10" x14ac:dyDescent="0.2">
      <c r="A10" s="22">
        <v>7120</v>
      </c>
      <c r="B10" s="22" t="s">
        <v>516</v>
      </c>
      <c r="C10" s="27">
        <v>0</v>
      </c>
      <c r="D10" s="27">
        <v>0</v>
      </c>
      <c r="E10" s="27">
        <v>0</v>
      </c>
      <c r="F10" s="27">
        <v>0</v>
      </c>
    </row>
    <row r="11" spans="1:10" x14ac:dyDescent="0.2">
      <c r="A11" s="22">
        <v>7130</v>
      </c>
      <c r="B11" s="22" t="s">
        <v>517</v>
      </c>
      <c r="C11" s="27">
        <v>0</v>
      </c>
      <c r="D11" s="27">
        <v>0</v>
      </c>
      <c r="E11" s="27">
        <v>0</v>
      </c>
      <c r="F11" s="27">
        <v>0</v>
      </c>
    </row>
    <row r="12" spans="1:10" x14ac:dyDescent="0.2">
      <c r="A12" s="22">
        <v>7140</v>
      </c>
      <c r="B12" s="22" t="s">
        <v>518</v>
      </c>
      <c r="C12" s="27">
        <v>0</v>
      </c>
      <c r="D12" s="27">
        <v>0</v>
      </c>
      <c r="E12" s="27">
        <v>0</v>
      </c>
      <c r="F12" s="27">
        <v>0</v>
      </c>
    </row>
    <row r="13" spans="1:10" x14ac:dyDescent="0.2">
      <c r="A13" s="22">
        <v>7150</v>
      </c>
      <c r="B13" s="22" t="s">
        <v>519</v>
      </c>
      <c r="C13" s="27">
        <v>0</v>
      </c>
      <c r="D13" s="27">
        <v>0</v>
      </c>
      <c r="E13" s="27">
        <v>0</v>
      </c>
      <c r="F13" s="27">
        <v>0</v>
      </c>
    </row>
    <row r="14" spans="1:10" x14ac:dyDescent="0.2">
      <c r="A14" s="22">
        <v>7160</v>
      </c>
      <c r="B14" s="22" t="s">
        <v>520</v>
      </c>
      <c r="C14" s="27">
        <v>0</v>
      </c>
      <c r="D14" s="27">
        <v>0</v>
      </c>
      <c r="E14" s="27">
        <v>0</v>
      </c>
      <c r="F14" s="27">
        <v>0</v>
      </c>
    </row>
    <row r="15" spans="1:10" x14ac:dyDescent="0.2">
      <c r="A15" s="22">
        <v>7210</v>
      </c>
      <c r="B15" s="22" t="s">
        <v>521</v>
      </c>
      <c r="C15" s="27">
        <v>0</v>
      </c>
      <c r="D15" s="27">
        <v>0</v>
      </c>
      <c r="E15" s="27">
        <v>0</v>
      </c>
      <c r="F15" s="27">
        <v>0</v>
      </c>
    </row>
    <row r="16" spans="1:10" x14ac:dyDescent="0.2">
      <c r="A16" s="22">
        <v>7220</v>
      </c>
      <c r="B16" s="22" t="s">
        <v>522</v>
      </c>
      <c r="C16" s="27">
        <v>0</v>
      </c>
      <c r="D16" s="27">
        <v>0</v>
      </c>
      <c r="E16" s="27">
        <v>0</v>
      </c>
      <c r="F16" s="27">
        <v>0</v>
      </c>
    </row>
    <row r="17" spans="1:6" x14ac:dyDescent="0.2">
      <c r="A17" s="22">
        <v>7230</v>
      </c>
      <c r="B17" s="22" t="s">
        <v>523</v>
      </c>
      <c r="C17" s="27">
        <v>0</v>
      </c>
      <c r="D17" s="27">
        <v>0</v>
      </c>
      <c r="E17" s="27">
        <v>0</v>
      </c>
      <c r="F17" s="27">
        <v>0</v>
      </c>
    </row>
    <row r="18" spans="1:6" x14ac:dyDescent="0.2">
      <c r="A18" s="22">
        <v>7240</v>
      </c>
      <c r="B18" s="22" t="s">
        <v>524</v>
      </c>
      <c r="C18" s="27">
        <v>0</v>
      </c>
      <c r="D18" s="27">
        <v>0</v>
      </c>
      <c r="E18" s="27">
        <v>0</v>
      </c>
      <c r="F18" s="27">
        <v>0</v>
      </c>
    </row>
    <row r="19" spans="1:6" x14ac:dyDescent="0.2">
      <c r="A19" s="22">
        <v>7250</v>
      </c>
      <c r="B19" s="22" t="s">
        <v>525</v>
      </c>
      <c r="C19" s="27">
        <v>0</v>
      </c>
      <c r="D19" s="27">
        <v>0</v>
      </c>
      <c r="E19" s="27">
        <v>0</v>
      </c>
      <c r="F19" s="27">
        <v>0</v>
      </c>
    </row>
    <row r="20" spans="1:6" x14ac:dyDescent="0.2">
      <c r="A20" s="22">
        <v>7260</v>
      </c>
      <c r="B20" s="22" t="s">
        <v>526</v>
      </c>
      <c r="C20" s="27">
        <v>0</v>
      </c>
      <c r="D20" s="27">
        <v>0</v>
      </c>
      <c r="E20" s="27">
        <v>0</v>
      </c>
      <c r="F20" s="27">
        <v>0</v>
      </c>
    </row>
    <row r="21" spans="1:6" x14ac:dyDescent="0.2">
      <c r="A21" s="22">
        <v>7310</v>
      </c>
      <c r="B21" s="22" t="s">
        <v>527</v>
      </c>
      <c r="C21" s="27">
        <v>0</v>
      </c>
      <c r="D21" s="27">
        <v>0</v>
      </c>
      <c r="E21" s="27">
        <v>0</v>
      </c>
      <c r="F21" s="27">
        <v>0</v>
      </c>
    </row>
    <row r="22" spans="1:6" x14ac:dyDescent="0.2">
      <c r="A22" s="22">
        <v>7320</v>
      </c>
      <c r="B22" s="22" t="s">
        <v>528</v>
      </c>
      <c r="C22" s="27">
        <v>0</v>
      </c>
      <c r="D22" s="27">
        <v>0</v>
      </c>
      <c r="E22" s="27">
        <v>0</v>
      </c>
      <c r="F22" s="27">
        <v>0</v>
      </c>
    </row>
    <row r="23" spans="1:6" x14ac:dyDescent="0.2">
      <c r="A23" s="22">
        <v>7330</v>
      </c>
      <c r="B23" s="22" t="s">
        <v>529</v>
      </c>
      <c r="C23" s="27">
        <v>0</v>
      </c>
      <c r="D23" s="27">
        <v>0</v>
      </c>
      <c r="E23" s="27">
        <v>0</v>
      </c>
      <c r="F23" s="27">
        <v>0</v>
      </c>
    </row>
    <row r="24" spans="1:6" x14ac:dyDescent="0.2">
      <c r="A24" s="22">
        <v>7340</v>
      </c>
      <c r="B24" s="22" t="s">
        <v>530</v>
      </c>
      <c r="C24" s="27">
        <v>0</v>
      </c>
      <c r="D24" s="27">
        <v>0</v>
      </c>
      <c r="E24" s="27">
        <v>0</v>
      </c>
      <c r="F24" s="27">
        <v>0</v>
      </c>
    </row>
    <row r="25" spans="1:6" x14ac:dyDescent="0.2">
      <c r="A25" s="22">
        <v>7350</v>
      </c>
      <c r="B25" s="22" t="s">
        <v>531</v>
      </c>
      <c r="C25" s="27">
        <v>0</v>
      </c>
      <c r="D25" s="27">
        <v>0</v>
      </c>
      <c r="E25" s="27">
        <v>0</v>
      </c>
      <c r="F25" s="27">
        <v>0</v>
      </c>
    </row>
    <row r="26" spans="1:6" x14ac:dyDescent="0.2">
      <c r="A26" s="22">
        <v>7360</v>
      </c>
      <c r="B26" s="22" t="s">
        <v>532</v>
      </c>
      <c r="C26" s="27">
        <v>0</v>
      </c>
      <c r="D26" s="27">
        <v>0</v>
      </c>
      <c r="E26" s="27">
        <v>0</v>
      </c>
      <c r="F26" s="27">
        <v>0</v>
      </c>
    </row>
    <row r="27" spans="1:6" x14ac:dyDescent="0.2">
      <c r="A27" s="22">
        <v>7410</v>
      </c>
      <c r="B27" s="22" t="s">
        <v>533</v>
      </c>
      <c r="C27" s="27">
        <v>0</v>
      </c>
      <c r="D27" s="27">
        <v>0</v>
      </c>
      <c r="E27" s="27">
        <v>0</v>
      </c>
      <c r="F27" s="27">
        <v>0</v>
      </c>
    </row>
    <row r="28" spans="1:6" x14ac:dyDescent="0.2">
      <c r="A28" s="22">
        <v>7420</v>
      </c>
      <c r="B28" s="22" t="s">
        <v>534</v>
      </c>
      <c r="C28" s="27">
        <v>0</v>
      </c>
      <c r="D28" s="27">
        <v>0</v>
      </c>
      <c r="E28" s="27">
        <v>0</v>
      </c>
      <c r="F28" s="27">
        <v>0</v>
      </c>
    </row>
    <row r="29" spans="1:6" x14ac:dyDescent="0.2">
      <c r="A29" s="22">
        <v>7510</v>
      </c>
      <c r="B29" s="22" t="s">
        <v>535</v>
      </c>
      <c r="C29" s="27">
        <v>0</v>
      </c>
      <c r="D29" s="27">
        <v>0</v>
      </c>
      <c r="E29" s="27">
        <v>0</v>
      </c>
      <c r="F29" s="27">
        <v>0</v>
      </c>
    </row>
    <row r="30" spans="1:6" x14ac:dyDescent="0.2">
      <c r="A30" s="22">
        <v>7520</v>
      </c>
      <c r="B30" s="22" t="s">
        <v>536</v>
      </c>
      <c r="C30" s="27">
        <v>0</v>
      </c>
      <c r="D30" s="27">
        <v>0</v>
      </c>
      <c r="E30" s="27">
        <v>0</v>
      </c>
      <c r="F30" s="27">
        <v>0</v>
      </c>
    </row>
    <row r="31" spans="1:6" x14ac:dyDescent="0.2">
      <c r="A31" s="22">
        <v>7610</v>
      </c>
      <c r="B31" s="22" t="s">
        <v>537</v>
      </c>
      <c r="C31" s="27">
        <v>0</v>
      </c>
      <c r="D31" s="27">
        <v>0</v>
      </c>
      <c r="E31" s="27">
        <v>0</v>
      </c>
      <c r="F31" s="27">
        <v>0</v>
      </c>
    </row>
    <row r="32" spans="1:6" x14ac:dyDescent="0.2">
      <c r="A32" s="22">
        <v>7620</v>
      </c>
      <c r="B32" s="22" t="s">
        <v>538</v>
      </c>
      <c r="C32" s="27">
        <v>0</v>
      </c>
      <c r="D32" s="27">
        <v>0</v>
      </c>
      <c r="E32" s="27">
        <v>0</v>
      </c>
      <c r="F32" s="27">
        <v>0</v>
      </c>
    </row>
    <row r="33" spans="1:6" x14ac:dyDescent="0.2">
      <c r="A33" s="22">
        <v>7630</v>
      </c>
      <c r="B33" s="22" t="s">
        <v>539</v>
      </c>
      <c r="C33" s="27">
        <v>0</v>
      </c>
      <c r="D33" s="27">
        <v>0</v>
      </c>
      <c r="E33" s="27">
        <v>0</v>
      </c>
      <c r="F33" s="27">
        <v>0</v>
      </c>
    </row>
    <row r="34" spans="1:6" x14ac:dyDescent="0.2">
      <c r="A34" s="22">
        <v>7640</v>
      </c>
      <c r="B34" s="22" t="s">
        <v>540</v>
      </c>
      <c r="C34" s="27">
        <v>0</v>
      </c>
      <c r="D34" s="27">
        <v>0</v>
      </c>
      <c r="E34" s="27">
        <v>0</v>
      </c>
      <c r="F34" s="27">
        <v>0</v>
      </c>
    </row>
    <row r="35" spans="1:6" s="34" customFormat="1" x14ac:dyDescent="0.2">
      <c r="A35" s="33">
        <v>8000</v>
      </c>
      <c r="B35" s="34" t="s">
        <v>541</v>
      </c>
    </row>
    <row r="36" spans="1:6" x14ac:dyDescent="0.2">
      <c r="A36" s="22">
        <v>8110</v>
      </c>
      <c r="B36" s="22" t="s">
        <v>542</v>
      </c>
      <c r="C36" s="27">
        <v>0</v>
      </c>
      <c r="D36" s="27">
        <v>0</v>
      </c>
      <c r="E36" s="27">
        <v>0</v>
      </c>
      <c r="F36" s="27">
        <v>0</v>
      </c>
    </row>
    <row r="37" spans="1:6" x14ac:dyDescent="0.2">
      <c r="A37" s="22">
        <v>8120</v>
      </c>
      <c r="B37" s="22" t="s">
        <v>543</v>
      </c>
      <c r="C37" s="27">
        <v>0</v>
      </c>
      <c r="D37" s="27">
        <v>0</v>
      </c>
      <c r="E37" s="27">
        <v>0</v>
      </c>
      <c r="F37" s="27">
        <v>0</v>
      </c>
    </row>
    <row r="38" spans="1:6" x14ac:dyDescent="0.2">
      <c r="A38" s="22">
        <v>8130</v>
      </c>
      <c r="B38" s="22" t="s">
        <v>544</v>
      </c>
      <c r="C38" s="27">
        <v>0</v>
      </c>
      <c r="D38" s="27">
        <v>0</v>
      </c>
      <c r="E38" s="27">
        <v>0</v>
      </c>
      <c r="F38" s="27">
        <v>0</v>
      </c>
    </row>
    <row r="39" spans="1:6" x14ac:dyDescent="0.2">
      <c r="A39" s="22">
        <v>8140</v>
      </c>
      <c r="B39" s="22" t="s">
        <v>545</v>
      </c>
      <c r="C39" s="27">
        <v>0</v>
      </c>
      <c r="D39" s="27">
        <v>0</v>
      </c>
      <c r="E39" s="27">
        <v>0</v>
      </c>
      <c r="F39" s="27">
        <v>0</v>
      </c>
    </row>
    <row r="40" spans="1:6" x14ac:dyDescent="0.2">
      <c r="A40" s="22">
        <v>8150</v>
      </c>
      <c r="B40" s="22" t="s">
        <v>546</v>
      </c>
      <c r="C40" s="27">
        <v>0</v>
      </c>
      <c r="D40" s="27">
        <v>0</v>
      </c>
      <c r="E40" s="27">
        <v>0</v>
      </c>
      <c r="F40" s="27">
        <v>0</v>
      </c>
    </row>
    <row r="41" spans="1:6" x14ac:dyDescent="0.2">
      <c r="A41" s="22">
        <v>8210</v>
      </c>
      <c r="B41" s="22" t="s">
        <v>547</v>
      </c>
      <c r="C41" s="27">
        <v>0</v>
      </c>
      <c r="D41" s="27">
        <v>0</v>
      </c>
      <c r="E41" s="27">
        <v>0</v>
      </c>
      <c r="F41" s="27">
        <v>0</v>
      </c>
    </row>
    <row r="42" spans="1:6" x14ac:dyDescent="0.2">
      <c r="A42" s="22">
        <v>8220</v>
      </c>
      <c r="B42" s="22" t="s">
        <v>548</v>
      </c>
      <c r="C42" s="27">
        <v>0</v>
      </c>
      <c r="D42" s="27">
        <v>0</v>
      </c>
      <c r="E42" s="27">
        <v>0</v>
      </c>
      <c r="F42" s="27">
        <v>0</v>
      </c>
    </row>
    <row r="43" spans="1:6" x14ac:dyDescent="0.2">
      <c r="A43" s="22">
        <v>8230</v>
      </c>
      <c r="B43" s="22" t="s">
        <v>549</v>
      </c>
      <c r="C43" s="27">
        <v>0</v>
      </c>
      <c r="D43" s="27">
        <v>0</v>
      </c>
      <c r="E43" s="27">
        <v>0</v>
      </c>
      <c r="F43" s="27">
        <v>0</v>
      </c>
    </row>
    <row r="44" spans="1:6" x14ac:dyDescent="0.2">
      <c r="A44" s="22">
        <v>8240</v>
      </c>
      <c r="B44" s="22" t="s">
        <v>550</v>
      </c>
      <c r="C44" s="27">
        <v>0</v>
      </c>
      <c r="D44" s="27">
        <v>0</v>
      </c>
      <c r="E44" s="27">
        <v>0</v>
      </c>
      <c r="F44" s="27">
        <v>0</v>
      </c>
    </row>
    <row r="45" spans="1:6" x14ac:dyDescent="0.2">
      <c r="A45" s="22">
        <v>8250</v>
      </c>
      <c r="B45" s="22" t="s">
        <v>551</v>
      </c>
      <c r="C45" s="27">
        <v>0</v>
      </c>
      <c r="D45" s="27">
        <v>0</v>
      </c>
      <c r="E45" s="27">
        <v>0</v>
      </c>
      <c r="F45" s="27">
        <v>0</v>
      </c>
    </row>
    <row r="46" spans="1:6" x14ac:dyDescent="0.2">
      <c r="A46" s="22">
        <v>8260</v>
      </c>
      <c r="B46" s="22" t="s">
        <v>552</v>
      </c>
      <c r="C46" s="27">
        <v>0</v>
      </c>
      <c r="D46" s="27">
        <v>0</v>
      </c>
      <c r="E46" s="27">
        <v>0</v>
      </c>
      <c r="F46" s="27">
        <v>0</v>
      </c>
    </row>
    <row r="47" spans="1:6" x14ac:dyDescent="0.2">
      <c r="A47" s="22">
        <v>8270</v>
      </c>
      <c r="B47" s="22" t="s">
        <v>553</v>
      </c>
      <c r="C47" s="27">
        <v>0</v>
      </c>
      <c r="D47" s="27">
        <v>0</v>
      </c>
      <c r="E47" s="27">
        <v>0</v>
      </c>
      <c r="F47" s="27">
        <v>0</v>
      </c>
    </row>
    <row r="48" spans="1:6" x14ac:dyDescent="0.2">
      <c r="A48" s="89"/>
    </row>
    <row r="49" spans="1:2" x14ac:dyDescent="0.2">
      <c r="A49" s="89"/>
      <c r="B4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2023-07-26T16:25:57Z</cp:lastPrinted>
  <dcterms:created xsi:type="dcterms:W3CDTF">2012-12-11T20:36:24Z</dcterms:created>
  <dcterms:modified xsi:type="dcterms:W3CDTF">2023-07-27T18:29:22Z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