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F\Documents\2025\ASEG\2502 2do trimestre\"/>
    </mc:Choice>
  </mc:AlternateContent>
  <xr:revisionPtr revIDLastSave="0" documentId="13_ncr:1_{F100CB89-659A-448C-A627-AC4FC9977BE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5" l="1"/>
  <c r="C35" i="5"/>
  <c r="D35" i="5"/>
  <c r="E35" i="5"/>
  <c r="F35" i="5"/>
  <c r="G35" i="5"/>
  <c r="B35" i="5"/>
  <c r="C24" i="5"/>
  <c r="D24" i="5"/>
  <c r="E24" i="5"/>
  <c r="F24" i="5"/>
  <c r="G24" i="5"/>
  <c r="B24" i="5"/>
  <c r="C15" i="5"/>
  <c r="C41" i="5" s="1"/>
  <c r="D15" i="5"/>
  <c r="E15" i="5"/>
  <c r="F15" i="5"/>
  <c r="G15" i="5"/>
  <c r="B15" i="5"/>
  <c r="C5" i="5"/>
  <c r="D5" i="5"/>
  <c r="E5" i="5"/>
  <c r="F5" i="5"/>
  <c r="G5" i="5"/>
  <c r="G41" i="5" s="1"/>
  <c r="B5" i="5"/>
  <c r="B41" i="5" s="1"/>
  <c r="F41" i="5" l="1"/>
  <c r="E41" i="5"/>
</calcChain>
</file>

<file path=xl/sharedStrings.xml><?xml version="1.0" encoding="utf-8"?>
<sst xmlns="http://schemas.openxmlformats.org/spreadsheetml/2006/main" count="43" uniqueCount="43">
  <si>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</si>
  <si>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</si>
  <si>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</si>
  <si>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</si>
  <si>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</si>
  <si>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</si>
  <si>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</si>
  <si>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</si>
  <si>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</si>
  <si>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</si>
  <si>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</si>
  <si>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</si>
  <si>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</si>
  <si>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</si>
  <si>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</si>
  <si>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</si>
  <si>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</si>
  <si>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</si>
  <si>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</si>
  <si>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</si>
  <si>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</si>
  <si>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</si>
  <si>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</si>
  <si>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</si>
  <si>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</si>
  <si>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</si>
  <si>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</si>
  <si>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</si>
  <si>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</si>
  <si>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</si>
  <si>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</si>
  <si>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</si>
  <si>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</si>
  <si>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</si>
  <si>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</si>
  <si>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</si>
  <si>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</si>
  <si>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</si>
  <si>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</si>
  <si>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</si>
  <si>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</si>
  <si>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Universidad de Guanajuato
Estado Analítico del Ejercicio del Presupuesto de Egresos
Clasificación Funcional (Finalidad y Función)
Del 01 de enero al 30 de junio de 2025
(Cifras en Pesos)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</si>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</sst>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9" xfId="0" applyFont="1" applyBorder="1" applyProtection="1">
      <protection locked="0"/>
    </xf>
    <xf numFmtId="4" fontId="6" fillId="0" borderId="4" xfId="0" applyNumberFormat="1" applyFont="1" applyBorder="1" applyProtection="1">
      <protection locked="0"/>
    </xf>
    <xf numFmtId="0" fontId="6" fillId="0" borderId="1" xfId="0" applyFont="1" applyBorder="1" applyAlignment="1">
      <alignment horizontal="left" vertical="center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6" fillId="2" borderId="7" xfId="9" applyFont="1" applyFill="1" applyBorder="1" applyAlignment="1" applyProtection="1">
      <alignment horizontal="centerContinuous" vertical="center" wrapText="1"/>
      <protection locked="0"/>
    </xf>
    <xf numFmtId="4" fontId="6" fillId="0" borderId="11" xfId="0" applyNumberFormat="1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6" fillId="2" borderId="9" xfId="9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left" indent="1"/>
      <protection locked="0"/>
    </xf>
    <xf numFmtId="0" fontId="6" fillId="2" borderId="10" xfId="9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wrapText="1"/>
      <protection locked="0"/>
    </xf>
    <xf numFmtId="0" fontId="7" fillId="2" borderId="8" xfId="0" applyFont="1" applyFill="1" applyBorder="1" applyAlignment="1" applyProtection="1">
      <alignment horizontal="center" wrapText="1"/>
      <protection locked="0"/>
    </xf>
    <xf numFmtId="0" fontId="7" fillId="2" borderId="3" xfId="0" applyFont="1" applyFill="1" applyBorder="1" applyAlignment="1" applyProtection="1">
      <alignment horizont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1343025</xdr:colOff>
      <xdr:row>49</xdr:row>
      <xdr:rowOff>45425</xdr:rowOff>
    </xdr:from>
    <xdr:to>
      <xdr:col>0</xdr:col>
      <xdr:colOff>3562350</xdr:colOff>
      <xdr:row>53</xdr:row>
      <xdr:rowOff>82143</xdr:rowOff>
    </xdr:to>
    <xdr:sp macro="" textlink="">
      <xdr:nvSpPr>
        <xdr:cNvPr id="2" name="9 CuadroTexto">
          <a:extLst>
            <a:ext uri="{FF2B5EF4-FFF2-40B4-BE49-F238E27FC236}">
              <a16:creationId xmlns:a16="http://schemas.microsoft.com/office/drawing/2014/main" id="{7583857E-0D0D-4C53-A1C8-6782DAE63BCA}"/>
            </a:ext>
          </a:extLst>
        </xdr:cNvPr>
        <xdr:cNvSpPr txBox="1"/>
      </xdr:nvSpPr>
      <xdr:spPr>
        <a:xfrm>
          <a:off x="1343025" y="7932125"/>
          <a:ext cx="2219325" cy="608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Secretaria de Gestión y Desarrollo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Dra. Graciela Ma. de la Luz Ruiz Aguilar</a:t>
          </a:r>
        </a:p>
      </xdr:txBody>
    </xdr:sp>
    <xdr:clientData/>
  </xdr:twoCellAnchor>
  <xdr:twoCellAnchor>
    <xdr:from>
      <xdr:col>0</xdr:col>
      <xdr:colOff>1190625</xdr:colOff>
      <xdr:row>48</xdr:row>
      <xdr:rowOff>114300</xdr:rowOff>
    </xdr:from>
    <xdr:to>
      <xdr:col>0</xdr:col>
      <xdr:colOff>3714750</xdr:colOff>
      <xdr:row>48</xdr:row>
      <xdr:rowOff>114300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id="{C870FDAF-0A96-4ACA-A7D3-6FDE7C9BDE89}"/>
            </a:ext>
          </a:extLst>
        </xdr:cNvPr>
        <xdr:cNvCxnSpPr/>
      </xdr:nvCxnSpPr>
      <xdr:spPr>
        <a:xfrm>
          <a:off x="1190625" y="7858125"/>
          <a:ext cx="2524125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122767</xdr:colOff>
      <xdr:row>49</xdr:row>
      <xdr:rowOff>32237</xdr:rowOff>
    </xdr:from>
    <xdr:to>
      <xdr:col>5</xdr:col>
      <xdr:colOff>348029</xdr:colOff>
      <xdr:row>53</xdr:row>
      <xdr:rowOff>82143</xdr:rowOff>
    </xdr:to>
    <xdr:sp macro="" textlink="">
      <xdr:nvSpPr>
        <xdr:cNvPr id="4" name="9 CuadroTexto">
          <a:extLst>
            <a:ext uri="{FF2B5EF4-FFF2-40B4-BE49-F238E27FC236}">
              <a16:creationId xmlns:a16="http://schemas.microsoft.com/office/drawing/2014/main" id="{A3CD9A8E-8D65-4245-BC6D-0EBFDC2EDD95}"/>
            </a:ext>
          </a:extLst>
        </xdr:cNvPr>
        <xdr:cNvSpPr txBox="1"/>
      </xdr:nvSpPr>
      <xdr:spPr>
        <a:xfrm>
          <a:off x="5980642" y="7918937"/>
          <a:ext cx="2320762" cy="6214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Director de Recursos Financieros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8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C.P. Pedro Rocha Montalvo</a:t>
          </a:r>
        </a:p>
      </xdr:txBody>
    </xdr:sp>
    <xdr:clientData/>
  </xdr:twoCellAnchor>
  <xdr:twoCellAnchor>
    <xdr:from>
      <xdr:col>2</xdr:col>
      <xdr:colOff>741892</xdr:colOff>
      <xdr:row>48</xdr:row>
      <xdr:rowOff>114300</xdr:rowOff>
    </xdr:from>
    <xdr:to>
      <xdr:col>5</xdr:col>
      <xdr:colOff>233729</xdr:colOff>
      <xdr:row>48</xdr:row>
      <xdr:rowOff>114300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9A318F19-2C93-4915-A139-A8682AB2DDA6}"/>
            </a:ext>
          </a:extLst>
        </xdr:cNvPr>
        <xdr:cNvCxnSpPr/>
      </xdr:nvCxnSpPr>
      <xdr:spPr>
        <a:xfrm>
          <a:off x="5552017" y="7858125"/>
          <a:ext cx="2635087" cy="0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tabSelected="1" zoomScaleNormal="100" workbookViewId="0">
      <selection sqref="A1:G1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54.95" customHeight="1" x14ac:dyDescent="0.2">
      <c r="A1" s="21" t="s">
        <v>41</v>
      </c>
      <c r="B1" s="22"/>
      <c r="C1" s="22"/>
      <c r="D1" s="22"/>
      <c r="E1" s="22"/>
      <c r="F1" s="22"/>
      <c r="G1" s="23"/>
    </row>
    <row r="2" spans="1:7" x14ac:dyDescent="0.2">
      <c r="A2" s="13"/>
      <c r="B2" s="7" t="s">
        <v>0</v>
      </c>
      <c r="C2" s="8"/>
      <c r="D2" s="8"/>
      <c r="E2" s="8"/>
      <c r="F2" s="9"/>
      <c r="G2" s="19" t="s">
        <v>1</v>
      </c>
    </row>
    <row r="3" spans="1:7" ht="24.95" customHeight="1" x14ac:dyDescent="0.2">
      <c r="A3" s="1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0"/>
    </row>
    <row r="4" spans="1:7" x14ac:dyDescent="0.2">
      <c r="A4" s="16"/>
      <c r="B4" s="4"/>
      <c r="C4" s="4"/>
      <c r="D4" s="4"/>
      <c r="E4" s="4"/>
      <c r="F4" s="4"/>
      <c r="G4" s="4"/>
    </row>
    <row r="5" spans="1:7" x14ac:dyDescent="0.2">
      <c r="A5" s="6" t="s">
        <v>10</v>
      </c>
      <c r="B5" s="10">
        <f>SUM(B6:B13)</f>
        <v>0</v>
      </c>
      <c r="C5" s="10">
        <f t="shared" ref="C5:G5" si="0">SUM(C6:C13)</f>
        <v>0</v>
      </c>
      <c r="D5" s="10">
        <f t="shared" si="0"/>
        <v>0</v>
      </c>
      <c r="E5" s="10">
        <f t="shared" si="0"/>
        <v>0</v>
      </c>
      <c r="F5" s="10">
        <f t="shared" si="0"/>
        <v>0</v>
      </c>
      <c r="G5" s="10">
        <f t="shared" si="0"/>
        <v>0</v>
      </c>
    </row>
    <row r="6" spans="1:7" x14ac:dyDescent="0.2">
      <c r="A6" s="17" t="s">
        <v>11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</row>
    <row r="7" spans="1:7" x14ac:dyDescent="0.2">
      <c r="A7" s="17" t="s">
        <v>12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</row>
    <row r="8" spans="1:7" x14ac:dyDescent="0.2">
      <c r="A8" s="17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</row>
    <row r="9" spans="1:7" x14ac:dyDescent="0.2">
      <c r="A9" s="17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</row>
    <row r="10" spans="1:7" x14ac:dyDescent="0.2">
      <c r="A10" s="17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</row>
    <row r="11" spans="1:7" x14ac:dyDescent="0.2">
      <c r="A11" s="17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x14ac:dyDescent="0.2">
      <c r="A12" s="17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</row>
    <row r="13" spans="1:7" x14ac:dyDescent="0.2">
      <c r="A13" s="17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</row>
    <row r="14" spans="1:7" x14ac:dyDescent="0.2">
      <c r="A14" s="18"/>
      <c r="B14" s="11"/>
      <c r="C14" s="11"/>
      <c r="D14" s="11"/>
      <c r="E14" s="11"/>
      <c r="F14" s="11"/>
      <c r="G14" s="11"/>
    </row>
    <row r="15" spans="1:7" x14ac:dyDescent="0.2">
      <c r="A15" s="6" t="s">
        <v>18</v>
      </c>
      <c r="B15" s="10">
        <f>SUM(B16:B22)</f>
        <v>4212075561.73</v>
      </c>
      <c r="C15" s="10">
        <f t="shared" ref="C15:G15" si="1">SUM(C16:C22)</f>
        <v>354540087.24000001</v>
      </c>
      <c r="D15" s="10">
        <f t="shared" si="1"/>
        <v>4566615648.9700012</v>
      </c>
      <c r="E15" s="10">
        <f t="shared" si="1"/>
        <v>1848546187.0999999</v>
      </c>
      <c r="F15" s="10">
        <f t="shared" si="1"/>
        <v>1816081238.29</v>
      </c>
      <c r="G15" s="10">
        <f t="shared" si="1"/>
        <v>2718069461.8700018</v>
      </c>
    </row>
    <row r="16" spans="1:7" x14ac:dyDescent="0.2">
      <c r="A16" s="17" t="s">
        <v>19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</row>
    <row r="17" spans="1:7" x14ac:dyDescent="0.2">
      <c r="A17" s="17" t="s">
        <v>20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</row>
    <row r="18" spans="1:7" x14ac:dyDescent="0.2">
      <c r="A18" s="17" t="s">
        <v>21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</row>
    <row r="19" spans="1:7" x14ac:dyDescent="0.2">
      <c r="A19" s="17" t="s">
        <v>22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7" x14ac:dyDescent="0.2">
      <c r="A20" s="17" t="s">
        <v>23</v>
      </c>
      <c r="B20" s="3">
        <v>4212075561.73</v>
      </c>
      <c r="C20" s="3">
        <v>354540087.24000001</v>
      </c>
      <c r="D20" s="3">
        <v>4566615648.9700012</v>
      </c>
      <c r="E20" s="3">
        <v>1848546187.0999999</v>
      </c>
      <c r="F20" s="3">
        <v>1816081238.29</v>
      </c>
      <c r="G20" s="3">
        <v>2718069461.8700018</v>
      </c>
    </row>
    <row r="21" spans="1:7" x14ac:dyDescent="0.2">
      <c r="A21" s="17" t="s">
        <v>24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</row>
    <row r="22" spans="1:7" x14ac:dyDescent="0.2">
      <c r="A22" s="17" t="s">
        <v>25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</row>
    <row r="23" spans="1:7" x14ac:dyDescent="0.2">
      <c r="A23" s="18"/>
      <c r="B23" s="11"/>
      <c r="C23" s="11"/>
      <c r="D23" s="11"/>
      <c r="E23" s="11"/>
      <c r="F23" s="11"/>
      <c r="G23" s="11"/>
    </row>
    <row r="24" spans="1:7" x14ac:dyDescent="0.2">
      <c r="A24" s="6" t="s">
        <v>26</v>
      </c>
      <c r="B24" s="10">
        <f>SUM(B25:B33)</f>
        <v>199329096.87999982</v>
      </c>
      <c r="C24" s="10">
        <f t="shared" ref="C24:G24" si="2">SUM(C25:C33)</f>
        <v>83824854.290000021</v>
      </c>
      <c r="D24" s="10">
        <f t="shared" si="2"/>
        <v>283153951.16999984</v>
      </c>
      <c r="E24" s="10">
        <f t="shared" si="2"/>
        <v>87596855.400000006</v>
      </c>
      <c r="F24" s="10">
        <f t="shared" si="2"/>
        <v>85270011.350000009</v>
      </c>
      <c r="G24" s="10">
        <f t="shared" si="2"/>
        <v>195557095.76999986</v>
      </c>
    </row>
    <row r="25" spans="1:7" x14ac:dyDescent="0.2">
      <c r="A25" s="17" t="s">
        <v>27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</row>
    <row r="26" spans="1:7" x14ac:dyDescent="0.2">
      <c r="A26" s="17" t="s">
        <v>28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</row>
    <row r="27" spans="1:7" x14ac:dyDescent="0.2">
      <c r="A27" s="17" t="s">
        <v>29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</row>
    <row r="28" spans="1:7" x14ac:dyDescent="0.2">
      <c r="A28" s="17" t="s">
        <v>30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 x14ac:dyDescent="0.2">
      <c r="A29" s="17" t="s">
        <v>31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</row>
    <row r="30" spans="1:7" x14ac:dyDescent="0.2">
      <c r="A30" s="17" t="s">
        <v>32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</row>
    <row r="31" spans="1:7" x14ac:dyDescent="0.2">
      <c r="A31" s="17" t="s">
        <v>33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</row>
    <row r="32" spans="1:7" x14ac:dyDescent="0.2">
      <c r="A32" s="17" t="s">
        <v>34</v>
      </c>
      <c r="B32" s="3">
        <v>199329096.87999982</v>
      </c>
      <c r="C32" s="3">
        <v>83824854.290000021</v>
      </c>
      <c r="D32" s="3">
        <v>283153951.16999984</v>
      </c>
      <c r="E32" s="3">
        <v>87596855.400000006</v>
      </c>
      <c r="F32" s="3">
        <v>85270011.350000009</v>
      </c>
      <c r="G32" s="3">
        <v>195557095.76999986</v>
      </c>
    </row>
    <row r="33" spans="1:7" x14ac:dyDescent="0.2">
      <c r="A33" s="17" t="s">
        <v>35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</row>
    <row r="34" spans="1:7" x14ac:dyDescent="0.2">
      <c r="A34" s="18"/>
      <c r="B34" s="11"/>
      <c r="C34" s="11"/>
      <c r="D34" s="11"/>
      <c r="E34" s="11"/>
      <c r="F34" s="11"/>
      <c r="G34" s="11"/>
    </row>
    <row r="35" spans="1:7" x14ac:dyDescent="0.2">
      <c r="A35" s="6" t="s">
        <v>36</v>
      </c>
      <c r="B35" s="10">
        <f>SUM(B36:B39)</f>
        <v>0</v>
      </c>
      <c r="C35" s="10">
        <f t="shared" ref="C35:G35" si="3">SUM(C36:C39)</f>
        <v>0</v>
      </c>
      <c r="D35" s="10">
        <f t="shared" si="3"/>
        <v>0</v>
      </c>
      <c r="E35" s="10">
        <f t="shared" si="3"/>
        <v>0</v>
      </c>
      <c r="F35" s="10">
        <f t="shared" si="3"/>
        <v>0</v>
      </c>
      <c r="G35" s="10">
        <f t="shared" si="3"/>
        <v>0</v>
      </c>
    </row>
    <row r="36" spans="1:7" x14ac:dyDescent="0.2">
      <c r="A36" s="17" t="s">
        <v>37</v>
      </c>
      <c r="B36" s="3">
        <v>0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</row>
    <row r="37" spans="1:7" ht="22.5" x14ac:dyDescent="0.2">
      <c r="A37" s="17" t="s">
        <v>38</v>
      </c>
      <c r="B37" s="3">
        <v>0</v>
      </c>
      <c r="C37" s="3">
        <v>0</v>
      </c>
      <c r="D37" s="3">
        <v>0</v>
      </c>
      <c r="E37" s="3">
        <v>0</v>
      </c>
      <c r="F37" s="3">
        <v>0</v>
      </c>
      <c r="G37" s="3">
        <v>0</v>
      </c>
    </row>
    <row r="38" spans="1:7" x14ac:dyDescent="0.2">
      <c r="A38" s="17" t="s">
        <v>39</v>
      </c>
      <c r="B38" s="3">
        <v>0</v>
      </c>
      <c r="C38" s="3">
        <v>0</v>
      </c>
      <c r="D38" s="3">
        <v>0</v>
      </c>
      <c r="E38" s="3">
        <v>0</v>
      </c>
      <c r="F38" s="3">
        <v>0</v>
      </c>
      <c r="G38" s="3">
        <v>0</v>
      </c>
    </row>
    <row r="39" spans="1:7" x14ac:dyDescent="0.2">
      <c r="A39" s="17" t="s">
        <v>40</v>
      </c>
      <c r="B39" s="3">
        <v>0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</row>
    <row r="40" spans="1:7" x14ac:dyDescent="0.2">
      <c r="A40" s="18"/>
      <c r="B40" s="11"/>
      <c r="C40" s="11"/>
      <c r="D40" s="11"/>
      <c r="E40" s="11"/>
      <c r="F40" s="11"/>
      <c r="G40" s="11"/>
    </row>
    <row r="41" spans="1:7" x14ac:dyDescent="0.2">
      <c r="A41" s="14" t="s">
        <v>8</v>
      </c>
      <c r="B41" s="5">
        <f>+B5+B15+B24+B35</f>
        <v>4411404658.6099997</v>
      </c>
      <c r="C41" s="5">
        <f t="shared" ref="C41:G41" si="4">+C5+C15+C24+C35</f>
        <v>438364941.53000003</v>
      </c>
      <c r="D41" s="5">
        <f t="shared" si="4"/>
        <v>4849769600.1400013</v>
      </c>
      <c r="E41" s="5">
        <f t="shared" si="4"/>
        <v>1936143042.5</v>
      </c>
      <c r="F41" s="5">
        <f t="shared" si="4"/>
        <v>1901351249.6399999</v>
      </c>
      <c r="G41" s="5">
        <f t="shared" si="4"/>
        <v>2913626557.6400018</v>
      </c>
    </row>
    <row r="43" spans="1:7" ht="12.75" x14ac:dyDescent="0.2">
      <c r="A43" s="12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23622047244094491" right="0.23622047244094491" top="0.55118110236220474" bottom="0.35433070866141736" header="0.31496062992125984" footer="0.31496062992125984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DRF</cp:lastModifiedBy>
  <cp:revision/>
  <cp:lastPrinted>2025-07-24T15:06:25Z</cp:lastPrinted>
  <dcterms:created xsi:type="dcterms:W3CDTF">2014-02-10T03:37:14Z</dcterms:created>
  <dcterms:modified xsi:type="dcterms:W3CDTF">2025-07-29T22:12:21Z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