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Andrea\Desktop\ALEJANDRO TRABAJO\ASEG\2018\3er Trimestre\Definitivos\"/>
    </mc:Choice>
  </mc:AlternateContent>
  <xr:revisionPtr revIDLastSave="0" documentId="10_ncr:100000_{3C2099F2-F053-4375-8905-95DC2155CB79}" xr6:coauthVersionLast="31" xr6:coauthVersionMax="37" xr10:uidLastSave="{00000000-0000-0000-0000-000000000000}"/>
  <bookViews>
    <workbookView xWindow="0" yWindow="0" windowWidth="25200" windowHeight="11985" firstSheet="1" activeTab="1" xr2:uid="{00000000-000D-0000-FFFF-FFFF00000000}"/>
  </bookViews>
  <sheets>
    <sheet name="Hoja1" sheetId="4" state="hidden" r:id="rId1"/>
    <sheet name="IPC" sheetId="1" r:id="rId2"/>
  </sheets>
  <calcPr calcId="179017"/>
</workbook>
</file>

<file path=xl/calcChain.xml><?xml version="1.0" encoding="utf-8"?>
<calcChain xmlns="http://schemas.openxmlformats.org/spreadsheetml/2006/main">
  <c r="D75" i="1" l="1"/>
  <c r="D96" i="1" l="1"/>
  <c r="D76" i="1"/>
  <c r="D77" i="1"/>
  <c r="D78" i="1"/>
  <c r="D79" i="1"/>
  <c r="D80" i="1"/>
  <c r="D81" i="1"/>
  <c r="D82" i="1"/>
  <c r="D83" i="1"/>
  <c r="D54" i="1" l="1"/>
  <c r="D95"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5" i="1"/>
  <c r="D56" i="1"/>
  <c r="D57" i="1"/>
  <c r="D58" i="1"/>
  <c r="D59" i="1"/>
  <c r="D60" i="1"/>
  <c r="D61" i="1"/>
  <c r="D62" i="1"/>
  <c r="D63" i="1"/>
  <c r="D64" i="1"/>
  <c r="D65" i="1"/>
  <c r="D66" i="1"/>
  <c r="D67" i="1"/>
  <c r="D68" i="1"/>
  <c r="D69" i="1"/>
  <c r="D70" i="1"/>
  <c r="D71" i="1"/>
  <c r="D72" i="1"/>
  <c r="D73" i="1"/>
  <c r="D74" i="1"/>
</calcChain>
</file>

<file path=xl/sharedStrings.xml><?xml version="1.0" encoding="utf-8"?>
<sst xmlns="http://schemas.openxmlformats.org/spreadsheetml/2006/main" count="363" uniqueCount="231">
  <si>
    <t>CONCEPTO</t>
  </si>
  <si>
    <t>PENSIONES Y JUBILACIONES</t>
  </si>
  <si>
    <t>@se6#16</t>
  </si>
  <si>
    <t>Declaratoria de Beneficiarios Complemento de Pensión</t>
  </si>
  <si>
    <t>Reinstalación y pago de Salarios Caidos</t>
  </si>
  <si>
    <t>Recategorización y Diferencias Salariales</t>
  </si>
  <si>
    <t>Pago de descuentos realizados por incrmento de aportaciones a Red Médica</t>
  </si>
  <si>
    <t xml:space="preserve">Nulidad del Reglamento de Estimulos al Desempeño Docente </t>
  </si>
  <si>
    <t>Indemnización y pago de Salarios Caídos</t>
  </si>
  <si>
    <t>Reconocimiento de Base horas clase en maestrias</t>
  </si>
  <si>
    <t>Rescición por modificación de condiciones de trabajo</t>
  </si>
  <si>
    <t>Reincorporación de materia y beca al desempeño académico</t>
  </si>
  <si>
    <t>Reinstalación y pago de Salarios Caidos (carácter solidario)</t>
  </si>
  <si>
    <t>Pago de Descuento Indebido</t>
  </si>
  <si>
    <t>Reinstalacion y pago de Salarios Caidos</t>
  </si>
  <si>
    <t>Complemento de Pensión y Red Médica</t>
  </si>
  <si>
    <t>Reinstalación y Pago de Salarios Caidos</t>
  </si>
  <si>
    <t>Indemnización y pago de Salarios Caídos (Carácter Solidario)</t>
  </si>
  <si>
    <t>Cumplimiento de Obligaciones Patronales.</t>
  </si>
  <si>
    <t>Prestaciones Sindicales y Devolución de Cuotas</t>
  </si>
  <si>
    <t>Pago de Diferecias por categoria</t>
  </si>
  <si>
    <t>Tercero Llamado a Juicio, Indemnización y pago de caidos.</t>
  </si>
  <si>
    <t>NULIDAD DE ACTA DE CIP</t>
  </si>
  <si>
    <t>OTORGAMIENTO DE CATEGORIA DISTINTA</t>
  </si>
  <si>
    <t>OTORGAMIENTO DE BAJA PARA PENSION</t>
  </si>
  <si>
    <t>Otorgamiento de Categoria Distinta</t>
  </si>
  <si>
    <t>Otorgamiento de Permanencia por parte del CIP</t>
  </si>
  <si>
    <t>Indemnización y pago de diferencia en Aguinaldo y Prima Vacacional</t>
  </si>
  <si>
    <t>Incremento en porcentaje a complemento de pensión</t>
  </si>
  <si>
    <t>Reconocimiento de antigüedad y Pago de prestaciones secundarias</t>
  </si>
  <si>
    <t>Pago de Cuotas a ISSEG</t>
  </si>
  <si>
    <t>Alberto Ramírez Moncada</t>
  </si>
  <si>
    <t>Jefe del Departamento de Relaciones Laborales</t>
  </si>
  <si>
    <t>Director de Recursos Humanos</t>
  </si>
  <si>
    <t>Ajuste en Complemento de Pensión</t>
  </si>
  <si>
    <t>Otorgamiento de Categoria Distinta y pago de Diferencias Salariales</t>
  </si>
  <si>
    <t>Reconocimiento como trabajador de base, inscripción y aportaciones al ISSEG y pago de prestaciones atadas al salario.</t>
  </si>
  <si>
    <t>Nulidad de dictamen de medicina del trabajo</t>
  </si>
  <si>
    <t>Dr. Edgar René Vázquez González</t>
  </si>
  <si>
    <t>JUICIOS / NOMBRE(S)</t>
  </si>
  <si>
    <t>Martha Leticia Cordero Salazar</t>
  </si>
  <si>
    <t>-</t>
  </si>
  <si>
    <t>3/2012-U</t>
  </si>
  <si>
    <t>8/2012-U</t>
  </si>
  <si>
    <t>22/2012-U</t>
  </si>
  <si>
    <t>27/2012-U</t>
  </si>
  <si>
    <t>28/2012-U</t>
  </si>
  <si>
    <t>31/2012-U</t>
  </si>
  <si>
    <t>36/2012-U</t>
  </si>
  <si>
    <t>39/2012-U</t>
  </si>
  <si>
    <t>42/2012-U</t>
  </si>
  <si>
    <t>17/2013-U</t>
  </si>
  <si>
    <t>44/2013-U</t>
  </si>
  <si>
    <t>1/2014-U</t>
  </si>
  <si>
    <t>2/2014-U</t>
  </si>
  <si>
    <t>4/2014-U</t>
  </si>
  <si>
    <t>6/2014-U</t>
  </si>
  <si>
    <t>27/2014-U</t>
  </si>
  <si>
    <t>30/2014-U</t>
  </si>
  <si>
    <t>31/2014-U</t>
  </si>
  <si>
    <t>35/2014-U</t>
  </si>
  <si>
    <t>829/2014/L1/CD/IND</t>
  </si>
  <si>
    <t>1/2015-U</t>
  </si>
  <si>
    <t>3/2015-U</t>
  </si>
  <si>
    <t>4/2015-U</t>
  </si>
  <si>
    <t>5/2015-U</t>
  </si>
  <si>
    <t>561/2015/L1/CA/IND</t>
  </si>
  <si>
    <t>8/2015-U</t>
  </si>
  <si>
    <t>14/2015-U</t>
  </si>
  <si>
    <t>01/2016-U</t>
  </si>
  <si>
    <t>06/2016-U</t>
  </si>
  <si>
    <t>09/2016-U</t>
  </si>
  <si>
    <t>1719/2016/L1/CA/IND</t>
  </si>
  <si>
    <t>Rosalia Susana Lastra Barrios</t>
  </si>
  <si>
    <t>Victor Jiménez Ramírez</t>
  </si>
  <si>
    <t>Ezequiel Hernández Rodriguez</t>
  </si>
  <si>
    <t>Raquel Arroyo Montejano</t>
  </si>
  <si>
    <t>1824/2016/L1/CB/IND</t>
  </si>
  <si>
    <t>12/2016-U</t>
  </si>
  <si>
    <t>15/2016-U</t>
  </si>
  <si>
    <t>16/2016-U</t>
  </si>
  <si>
    <t>17/2016-U</t>
  </si>
  <si>
    <t>1275/2016/L1CC/IND</t>
  </si>
  <si>
    <t>1/2017-U-Gemma Cervantes Torre</t>
  </si>
  <si>
    <t>3/2017-U</t>
  </si>
  <si>
    <t>4/2017-U</t>
  </si>
  <si>
    <t>5/2017-U</t>
  </si>
  <si>
    <t>6/2017-U</t>
  </si>
  <si>
    <t>8/2017-U</t>
  </si>
  <si>
    <t>9/2017-U</t>
  </si>
  <si>
    <t>10/2017-U</t>
  </si>
  <si>
    <t>12/2017-U</t>
  </si>
  <si>
    <t>13/2017-U</t>
  </si>
  <si>
    <t xml:space="preserve">17/2017-U </t>
  </si>
  <si>
    <t xml:space="preserve">18/2017-U </t>
  </si>
  <si>
    <t xml:space="preserve">23/2017-U </t>
  </si>
  <si>
    <t>24/2017</t>
  </si>
  <si>
    <t xml:space="preserve">36/2017-U </t>
  </si>
  <si>
    <t>1289/2017/LI/CF/IND</t>
  </si>
  <si>
    <t>2151/2017/E3/CC/IND</t>
  </si>
  <si>
    <t>1387/2017/L1/CC/IND</t>
  </si>
  <si>
    <t xml:space="preserve">2/2018-U </t>
  </si>
  <si>
    <t xml:space="preserve">3/2018-U </t>
  </si>
  <si>
    <t xml:space="preserve">378/2018/L1/CC/IND </t>
  </si>
  <si>
    <t xml:space="preserve">4/2018-U </t>
  </si>
  <si>
    <t xml:space="preserve">5/2018-U </t>
  </si>
  <si>
    <t xml:space="preserve">6/2018-U </t>
  </si>
  <si>
    <t xml:space="preserve">8/2018-U </t>
  </si>
  <si>
    <t xml:space="preserve">9/2018-U </t>
  </si>
  <si>
    <t xml:space="preserve">10/2018-U </t>
  </si>
  <si>
    <t xml:space="preserve">11/2018-U </t>
  </si>
  <si>
    <t xml:space="preserve">12/2018-U </t>
  </si>
  <si>
    <t xml:space="preserve">14/2018-U </t>
  </si>
  <si>
    <t xml:space="preserve">17/2018-U </t>
  </si>
  <si>
    <t xml:space="preserve">19/2018-U </t>
  </si>
  <si>
    <t xml:space="preserve">20/2018-U </t>
  </si>
  <si>
    <t>Leonel Mendez Vázquez</t>
  </si>
  <si>
    <t>Maria del Carmen Arias Martínez</t>
  </si>
  <si>
    <t>Francisco Montiel Dominguez</t>
  </si>
  <si>
    <t>Juan Rafael Vázquez Salas</t>
  </si>
  <si>
    <t>Alfonso Jiménez Juarez</t>
  </si>
  <si>
    <t>Ricardo Román Gómez Vilchis</t>
  </si>
  <si>
    <t>Jhonatan Ramos Solorzano</t>
  </si>
  <si>
    <t>Oscar Israel Romero Muñoz</t>
  </si>
  <si>
    <t>Patricia Prieto Saldaña</t>
  </si>
  <si>
    <t>Ana Obdulia Cuevas Manjarrez</t>
  </si>
  <si>
    <t>Gustavo Enrique Cervantes Villareal</t>
  </si>
  <si>
    <t>Adriana Álvarez de la Cadena Yañez</t>
  </si>
  <si>
    <t>Juana Angélica Luna</t>
  </si>
  <si>
    <t>Enrique Rodrigo Sosa Campos</t>
  </si>
  <si>
    <t>Carmen Javier Diaz</t>
  </si>
  <si>
    <t>Marcos Israel González Rodríguez</t>
  </si>
  <si>
    <t>Jose Isabel López Retana</t>
  </si>
  <si>
    <t>Octavio Alejandro Jiménez Garza</t>
  </si>
  <si>
    <t>Miguel Pérez Ruiz</t>
  </si>
  <si>
    <t>Marisol Silva Vera</t>
  </si>
  <si>
    <t>Salvador Ortiz de la Rosa</t>
  </si>
  <si>
    <t>Arturo Barbosa Sabanero</t>
  </si>
  <si>
    <t>Diego Antonio López Corona</t>
  </si>
  <si>
    <t>Rafael Cisneros Lizama</t>
  </si>
  <si>
    <t>Luis Enrique Vazquez Rea</t>
  </si>
  <si>
    <t>18/2018-U</t>
  </si>
  <si>
    <t>35/2012-U</t>
  </si>
  <si>
    <t>Rusell Alan Brown Brown</t>
  </si>
  <si>
    <t>Victor Hugo Noé Martínez Jiménez</t>
  </si>
  <si>
    <t>Luis Antonio Visuet Rivera</t>
  </si>
  <si>
    <t>Jesus Ruiz Raya</t>
  </si>
  <si>
    <t>Pablo Macias Luna</t>
  </si>
  <si>
    <t>Gemma Cervantes Torre-Marin</t>
  </si>
  <si>
    <t>Pablo Esteban Chavira gomez y otro</t>
  </si>
  <si>
    <t>Wilmer Hilmar Perez Jimenez</t>
  </si>
  <si>
    <t>Eréndira María Guadalupe Guzmán Segoviano</t>
  </si>
  <si>
    <t>Elizabeth Alejandra Parra Mc. Pherson</t>
  </si>
  <si>
    <t>Roberto Cabrera Ortiz</t>
  </si>
  <si>
    <t>J. Jesús Camacho Torres</t>
  </si>
  <si>
    <t>Juan Manuel Mendoza Silva</t>
  </si>
  <si>
    <t>Ana Karen Negrete Garcia</t>
  </si>
  <si>
    <t>Jesús Rafael Moya Cessa</t>
  </si>
  <si>
    <t>Adriana Ortíz Dominguez</t>
  </si>
  <si>
    <t>Juan Antonio Navarro Manrique</t>
  </si>
  <si>
    <t>Barbara Ann Devoli Ringer</t>
  </si>
  <si>
    <t>Luis Antonio González Vázquez</t>
  </si>
  <si>
    <t>Timoteo Morales Verdin</t>
  </si>
  <si>
    <t>Gilberto Fonseca Hernández</t>
  </si>
  <si>
    <t>Jesus Ernesto Ojeda Orranti</t>
  </si>
  <si>
    <t>Luis Enrique Aguilar Salinas</t>
  </si>
  <si>
    <t>Juan Antonio Bautista</t>
  </si>
  <si>
    <t>Juan Francisco González Jasso</t>
  </si>
  <si>
    <t>Carlos Roberto Ramirez Mata</t>
  </si>
  <si>
    <t>Alejandra Moya Guevara</t>
  </si>
  <si>
    <t>Manuel Escamilla García</t>
  </si>
  <si>
    <t>Clara Emelia Segoviano Moncada</t>
  </si>
  <si>
    <t>Adriana Rentería Mosqueda</t>
  </si>
  <si>
    <t>Juan Antonio Rodríguez Araujo</t>
  </si>
  <si>
    <t>Juan Benito Bañales Esparza</t>
  </si>
  <si>
    <t>Marta Mónica Villalon Aguirre</t>
  </si>
  <si>
    <t>Miguel Angel Araiza Ramirez</t>
  </si>
  <si>
    <t>Ana Beatriz Vila Freyer</t>
  </si>
  <si>
    <t>Jhonatan Isidro Godoy</t>
  </si>
  <si>
    <t>Ricardo Román Gomez Vilchis</t>
  </si>
  <si>
    <t>Juana Torres Suchil</t>
  </si>
  <si>
    <t>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 Priscila Carolina Silva Guerrero y Silvia Bethsabe Bautista Mendoza.</t>
  </si>
  <si>
    <t>Ana Cristina Esqueda Oliva</t>
  </si>
  <si>
    <t>25/2017-U</t>
  </si>
  <si>
    <t>21/2018-U</t>
  </si>
  <si>
    <t>22/2018-U</t>
  </si>
  <si>
    <t>23/2018-U</t>
  </si>
  <si>
    <t>24/2018-U</t>
  </si>
  <si>
    <t>25/2018-U</t>
  </si>
  <si>
    <t>26/2018-U</t>
  </si>
  <si>
    <t>27/2018-U</t>
  </si>
  <si>
    <t>28/2018-U</t>
  </si>
  <si>
    <t>31/2018-U</t>
  </si>
  <si>
    <t>34/2018-U</t>
  </si>
  <si>
    <t>Ma. Eva Garcidueñas Casillas</t>
  </si>
  <si>
    <t>Claudia Rafaela Baeza Garcia</t>
  </si>
  <si>
    <t>Martha Elena Vera Sanchez</t>
  </si>
  <si>
    <t>Adolfo Medrano Reyes</t>
  </si>
  <si>
    <t>Amelia Delgado Moreno</t>
  </si>
  <si>
    <t>Angelica De Las Mercedes Morales Fuentes</t>
  </si>
  <si>
    <t>Humberto Nuñez Hernandez</t>
  </si>
  <si>
    <t>Esther Ignacia Medina Martinez</t>
  </si>
  <si>
    <t>Declaratoria de Beneficiarios Pago de Prestaciones derivadas de fallecimiento</t>
  </si>
  <si>
    <t>Cumplimiento de acuerdo de reestructuración</t>
  </si>
  <si>
    <t>Reconocimiento de un año de antigüedad ante ISSEG</t>
  </si>
  <si>
    <t>Calculo de pension con distinto puesto tabular</t>
  </si>
  <si>
    <t>Reconocimiento de puesto tabular, pago de diferencias salariales</t>
  </si>
  <si>
    <t>ALEJANDRO MEDINA ZAMORA, ANAHÍ RAMALES ARMAS, CECILIA VILLAR MACÍAS, CLAUDIA IVETTE BARAJAS CASTELLANO, GUILLERMO MICHEL GONZÁLEZ BONILLA, JEHU BAUTISTA MARTÍNEZ, JORGE PÉREZ BUSSO, JOSÉ LUIS ARAIZA MUÑOZ, LAURA ARCELIA MARTÍNEZ CERNA, LORENA MENDIETA AMADOR, MÓNICA ARACELI MALDONADO FIGUEROA.</t>
  </si>
  <si>
    <t>Expediente C-0448/2014, Universidad de Guanajuato Vs Antonio Cordoba Rodriguez, Desiderio Zuñiga Puerta y Pedro Cordoba Camacho, juicio ordinario civil, radicado en el Juzgado de Partido Cuarto de lo Civil de Irapuato Gto.Nulidad y acción posesoria.</t>
  </si>
  <si>
    <t xml:space="preserve">Posible privación de una superficie de 13-00-00 Has. Del predio denominado "EL COPAL". Pago de gastos y costas de juicio. </t>
  </si>
  <si>
    <t>Expediente C-0375/2015, Secretaria de Salud del Estado de Guanajuato e ISAPEG Vs Universidad de Guanajuato y otros, juicio ordinario civil,radicado en el Juzgado de Partido Segundo de lo Civil de Guanajuato Gto.Pago de Daños y perjuicios. Se acumuló a este juicio el expediente C-0150/2016, Alfredo Guth Aguirre Vs.Universidad de Guanajuato, juicio ordinario civil, radicado en el Juzgado de Partido Segundo de lo Civil de Guanajuato Gto.</t>
  </si>
  <si>
    <t>Incumplimiento de Convenio para la implementacion del programa denominado SINACER "Sistema de Informacion Nominal Automatizado con Enfoque de Riesgo en Salud" , pago de daños y perjuicios, Intereses generados y pago de gastos y costas.</t>
  </si>
  <si>
    <t>Expediente C-0624/2017,C290/2018 Universidad de Guanajuato Vs Song Guiting, juicio ordinario civil, radicado en el Juzgado Segundo de Partido de lo civil de Guanajuato Gto.</t>
  </si>
  <si>
    <t>Pago de daño patrimonial, gastos y costas de juicio por responsabilidad civil derivada de informe de resultados dictaminado en su momento por el OFS Organo de Fiscalización y Control ahora Aseg Auditoria Superior del Estado de Guanajuato.</t>
  </si>
  <si>
    <t>Expediente C-0366/2018 Universidad de Guanajuato Vs Ecosistemas del Agua S.A. de C.V. y Eric Michellini Rodriguez, juicio ordinario civil, radicado en el juzgado segundo de partido de lo civil de Guanajuato,Gto.</t>
  </si>
  <si>
    <t>Expediente 3/2017-E Universidad de Guanajuato, Carlos Bautista Palma, Juicio ordinario civil, radicado en el juzgado segundo de distrito de la ciudad de Guanajuato, Gto.</t>
  </si>
  <si>
    <t>Rescisión de contrato, pago de gastos y costas de juicio</t>
  </si>
  <si>
    <t>Expediente SOM930/2018 Auto llantas Andrade, Sociedad Anonima de Capital Variable, Vs Universidad de Guanajuato, juicio oral mercantil, radicado en el juzgado de oralidad mercantil León Gto</t>
  </si>
  <si>
    <t>Pago de pesos, gastos y costas de juicio.</t>
  </si>
  <si>
    <t>Expediente 985/2017 Ejido de Palo Blanco Vs Municipio de Salamanca, Secretaria de Obra Pública del Estado de Guanajuato y la Universidad de Guanajuato, juicio agrario, radicado en el tribunal unitario agrario distrito 11 en la ciudad de Guanajuato, Gto</t>
  </si>
  <si>
    <t>Restitución de predio superficie 49,785.806.</t>
  </si>
  <si>
    <t>Expediente C283/2018 Universidad de Guanajuato VsFernando Fabián Mendoza Alcantar, juicio sumario civil pago de rentas, radicado en el juzgado de partido primero civil de Yuriria Guanajuato</t>
  </si>
  <si>
    <t>Pago de pesos (rentas) por prestación de servicio de cafeteria, gastos y costas de juicio.</t>
  </si>
  <si>
    <t>Expediente C877/2017 Guillermo Anaya Gutierrez Vs Aspaaug, Universidad  de Guanajuato y Ma del Carmen Cano Canchola, Juicio Sumario Civil Arrendamiento Inmobiliario.</t>
  </si>
  <si>
    <t>Pago de  pesos (rentas), perjuicios, gastos y costas de juicio.</t>
  </si>
  <si>
    <t>Bajo protesta de decir verdad declaramos que los Estados Financieros y sus notas, son razonablemente correctos y son responsabilidad del emisor.</t>
  </si>
  <si>
    <t>Abogado General</t>
  </si>
  <si>
    <t>Mtro. Mauricio Alejandro Murillo de la Rosa</t>
  </si>
  <si>
    <t>Lic. Martín Mendoza Mares</t>
  </si>
  <si>
    <t>Jefe del Área de lo Contencioso y Penal</t>
  </si>
  <si>
    <t>UNIVERSIDAD DE GUANAJUATO
Informe Sobre Pasivos Contingentes
Del 01 de junio del 2018 al 30 septiembre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</si>
</sst>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5" fillId="0" borderId="0" xfId="8" applyFont="1" applyFill="1" applyBorder="1" applyProtection="1">
      <protection locked="0"/>
    </xf>
    <xf numFmtId="0" fontId="0" fillId="0" borderId="0" xfId="0" applyProtection="1">
      <protection locked="0"/>
    </xf>
    <xf numFmtId="0" fontId="6" fillId="0" borderId="0" xfId="0" applyFont="1"/>
    <xf numFmtId="0" fontId="4" fillId="2" borderId="1" xfId="8" applyFont="1" applyFill="1" applyBorder="1" applyAlignment="1">
      <alignment horizontal="center" vertical="center" wrapText="1"/>
    </xf>
    <xf numFmtId="0" fontId="4" fillId="0" borderId="1" xfId="8" applyFont="1" applyFill="1" applyBorder="1" applyProtection="1">
      <protection locked="0"/>
    </xf>
    <xf numFmtId="0" fontId="5" fillId="0" borderId="1" xfId="8" applyFont="1" applyFill="1" applyBorder="1" applyProtection="1">
      <protection locked="0"/>
    </xf>
    <xf numFmtId="0" fontId="4" fillId="0" borderId="0" xfId="8" applyFont="1" applyFill="1" applyBorder="1" applyProtection="1">
      <protection locked="0"/>
    </xf>
    <xf numFmtId="0" fontId="2" fillId="0" borderId="0" xfId="8" applyFont="1" applyFill="1" applyBorder="1" applyAlignment="1">
      <alignment horizontal="center"/>
    </xf>
    <xf numFmtId="0" fontId="2" fillId="0" borderId="0" xfId="8" applyFont="1" applyFill="1" applyBorder="1" applyAlignment="1"/>
    <xf numFmtId="0" fontId="5" fillId="0" borderId="1" xfId="8" applyFont="1" applyFill="1" applyBorder="1" applyAlignment="1" applyProtection="1">
      <alignment wrapText="1"/>
      <protection locked="0"/>
    </xf>
    <xf numFmtId="0" fontId="5" fillId="0" borderId="1" xfId="8" applyFont="1" applyFill="1" applyBorder="1" applyAlignment="1" applyProtection="1">
      <alignment vertical="center" wrapText="1"/>
      <protection locked="0"/>
    </xf>
    <xf numFmtId="0" fontId="4" fillId="2" borderId="1" xfId="8" applyFont="1" applyFill="1" applyBorder="1" applyProtection="1">
      <protection locked="0"/>
    </xf>
    <xf numFmtId="0" fontId="5" fillId="0" borderId="0" xfId="8" applyFont="1" applyFill="1" applyBorder="1" applyAlignment="1" applyProtection="1">
      <alignment wrapText="1"/>
      <protection locked="0"/>
    </xf>
    <xf numFmtId="0" fontId="8" fillId="0" borderId="0" xfId="0" applyFont="1" applyBorder="1" applyAlignment="1">
      <alignment horizontal="center"/>
    </xf>
    <xf numFmtId="0" fontId="4" fillId="2" borderId="1" xfId="8" applyFont="1" applyFill="1" applyBorder="1" applyAlignment="1" applyProtection="1">
      <alignment horizontal="center" vertical="center" wrapText="1"/>
      <protection locked="0"/>
    </xf>
    <xf numFmtId="0" fontId="4" fillId="2" borderId="1" xfId="8" applyFont="1" applyFill="1" applyBorder="1" applyAlignment="1" applyProtection="1">
      <alignment horizontal="center" vertical="center"/>
      <protection locked="0"/>
    </xf>
    <xf numFmtId="0" fontId="5" fillId="0" borderId="0" xfId="8" applyFont="1" applyBorder="1" applyAlignment="1" applyProtection="1">
      <alignment vertical="top" wrapText="1"/>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Moneda 3" xfId="17" xr:uid="{00000000-0005-0000-0000-00003E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6" xr:uid="{00000000-0005-0000-0000-00003F000000}"/>
    <cellStyle name="Porcentaje 2" xfId="18"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RowHeight="11.25" x14ac:dyDescent="0.2"/>
  <sheetData>
    <row r="1" spans="1:2" x14ac:dyDescent="0.2">
      <c r="A1" s="2"/>
      <c r="B1" s="2"/>
    </row>
    <row r="2020" spans="1:1" x14ac:dyDescent="0.2">
      <c r="A2020" s="3" t="s">
        <v>2</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7"/>
  <sheetViews>
    <sheetView tabSelected="1" topLeftCell="D1" zoomScale="115" zoomScaleNormal="115" zoomScaleSheetLayoutView="70" workbookViewId="0">
      <pane ySplit="2" topLeftCell="A3" activePane="bottomLeft" state="frozen"/>
      <selection pane="bottomLeft" activeCell="D3" sqref="D3"/>
    </sheetView>
  </sheetViews>
  <sheetFormatPr baseColWidth="10" defaultRowHeight="11.25" x14ac:dyDescent="0.2"/>
  <cols>
    <col min="1" max="2" width="1.83203125" style="1" hidden="1" customWidth="1"/>
    <col min="3" max="3" width="32.6640625" style="1" hidden="1" customWidth="1"/>
    <col min="4" max="4" width="49.1640625" style="1" bestFit="1" customWidth="1"/>
    <col min="5" max="5" width="64.5" style="1" bestFit="1" customWidth="1"/>
    <col min="6" max="16384" width="12" style="1"/>
  </cols>
  <sheetData>
    <row r="1" spans="1:5" ht="39.950000000000003" customHeight="1" x14ac:dyDescent="0.2">
      <c r="D1" s="15" t="s">
        <v>230</v>
      </c>
      <c r="E1" s="16"/>
    </row>
    <row r="2" spans="1:5" ht="15" customHeight="1" x14ac:dyDescent="0.2">
      <c r="D2" s="12" t="s">
        <v>39</v>
      </c>
      <c r="E2" s="4" t="s">
        <v>0</v>
      </c>
    </row>
    <row r="3" spans="1:5" x14ac:dyDescent="0.2">
      <c r="A3" s="1" t="s">
        <v>40</v>
      </c>
      <c r="B3" s="1" t="s">
        <v>41</v>
      </c>
      <c r="C3" s="7" t="s">
        <v>42</v>
      </c>
      <c r="D3" s="6" t="str">
        <f>CONCATENATE(C3,B3,A3)</f>
        <v>3/2012-U-Martha Leticia Cordero Salazar</v>
      </c>
      <c r="E3" s="10" t="s">
        <v>4</v>
      </c>
    </row>
    <row r="4" spans="1:5" x14ac:dyDescent="0.2">
      <c r="A4" s="1" t="s">
        <v>73</v>
      </c>
      <c r="B4" s="1" t="s">
        <v>41</v>
      </c>
      <c r="C4" s="7" t="s">
        <v>43</v>
      </c>
      <c r="D4" s="6" t="str">
        <f t="shared" ref="D4:D67" si="0">CONCATENATE(C4,B4,A4)</f>
        <v>8/2012-U-Rosalia Susana Lastra Barrios</v>
      </c>
      <c r="E4" s="10" t="s">
        <v>5</v>
      </c>
    </row>
    <row r="5" spans="1:5" x14ac:dyDescent="0.2">
      <c r="A5" s="1" t="s">
        <v>74</v>
      </c>
      <c r="B5" s="1" t="s">
        <v>41</v>
      </c>
      <c r="C5" s="7" t="s">
        <v>44</v>
      </c>
      <c r="D5" s="6" t="str">
        <f t="shared" si="0"/>
        <v>22/2012-U-Victor Jiménez Ramírez</v>
      </c>
      <c r="E5" s="10" t="s">
        <v>6</v>
      </c>
    </row>
    <row r="6" spans="1:5" x14ac:dyDescent="0.2">
      <c r="A6" s="1" t="s">
        <v>75</v>
      </c>
      <c r="B6" s="1" t="s">
        <v>41</v>
      </c>
      <c r="C6" s="7" t="s">
        <v>45</v>
      </c>
      <c r="D6" s="6" t="str">
        <f t="shared" si="0"/>
        <v>27/2012-U-Ezequiel Hernández Rodriguez</v>
      </c>
      <c r="E6" s="10" t="s">
        <v>7</v>
      </c>
    </row>
    <row r="7" spans="1:5" x14ac:dyDescent="0.2">
      <c r="A7" s="1" t="s">
        <v>76</v>
      </c>
      <c r="B7" s="1" t="s">
        <v>41</v>
      </c>
      <c r="C7" s="7" t="s">
        <v>46</v>
      </c>
      <c r="D7" s="6" t="str">
        <f t="shared" si="0"/>
        <v>28/2012-U-Raquel Arroyo Montejano</v>
      </c>
      <c r="E7" s="10" t="s">
        <v>7</v>
      </c>
    </row>
    <row r="8" spans="1:5" x14ac:dyDescent="0.2">
      <c r="A8" s="1" t="s">
        <v>116</v>
      </c>
      <c r="B8" s="1" t="s">
        <v>41</v>
      </c>
      <c r="C8" s="7" t="s">
        <v>47</v>
      </c>
      <c r="D8" s="6" t="str">
        <f t="shared" si="0"/>
        <v>31/2012-U-Leonel Mendez Vázquez</v>
      </c>
      <c r="E8" s="10" t="s">
        <v>5</v>
      </c>
    </row>
    <row r="9" spans="1:5" x14ac:dyDescent="0.2">
      <c r="A9" s="1" t="s">
        <v>117</v>
      </c>
      <c r="B9" s="1" t="s">
        <v>41</v>
      </c>
      <c r="C9" s="7" t="s">
        <v>48</v>
      </c>
      <c r="D9" s="6" t="str">
        <f t="shared" si="0"/>
        <v>36/2012-U-Maria del Carmen Arias Martínez</v>
      </c>
      <c r="E9" s="10" t="s">
        <v>4</v>
      </c>
    </row>
    <row r="10" spans="1:5" x14ac:dyDescent="0.2">
      <c r="A10" s="1" t="s">
        <v>118</v>
      </c>
      <c r="B10" s="1" t="s">
        <v>41</v>
      </c>
      <c r="C10" s="7" t="s">
        <v>49</v>
      </c>
      <c r="D10" s="6" t="str">
        <f t="shared" si="0"/>
        <v>39/2012-U-Francisco Montiel Dominguez</v>
      </c>
      <c r="E10" s="10" t="s">
        <v>8</v>
      </c>
    </row>
    <row r="11" spans="1:5" x14ac:dyDescent="0.2">
      <c r="A11" s="1" t="s">
        <v>119</v>
      </c>
      <c r="B11" s="1" t="s">
        <v>41</v>
      </c>
      <c r="C11" s="7" t="s">
        <v>50</v>
      </c>
      <c r="D11" s="6" t="str">
        <f t="shared" si="0"/>
        <v>42/2012-U-Juan Rafael Vázquez Salas</v>
      </c>
      <c r="E11" s="10" t="s">
        <v>4</v>
      </c>
    </row>
    <row r="12" spans="1:5" x14ac:dyDescent="0.2">
      <c r="A12" s="1" t="s">
        <v>120</v>
      </c>
      <c r="B12" s="1" t="s">
        <v>41</v>
      </c>
      <c r="C12" s="7" t="s">
        <v>51</v>
      </c>
      <c r="D12" s="6" t="str">
        <f t="shared" si="0"/>
        <v>17/2013-U-Alfonso Jiménez Juarez</v>
      </c>
      <c r="E12" s="10" t="s">
        <v>5</v>
      </c>
    </row>
    <row r="13" spans="1:5" x14ac:dyDescent="0.2">
      <c r="A13" s="1" t="s">
        <v>121</v>
      </c>
      <c r="B13" s="1" t="s">
        <v>41</v>
      </c>
      <c r="C13" s="7" t="s">
        <v>52</v>
      </c>
      <c r="D13" s="6" t="str">
        <f t="shared" si="0"/>
        <v>44/2013-U-Ricardo Román Gómez Vilchis</v>
      </c>
      <c r="E13" s="10" t="s">
        <v>4</v>
      </c>
    </row>
    <row r="14" spans="1:5" x14ac:dyDescent="0.2">
      <c r="A14" s="1" t="s">
        <v>122</v>
      </c>
      <c r="B14" s="1" t="s">
        <v>41</v>
      </c>
      <c r="C14" s="7" t="s">
        <v>53</v>
      </c>
      <c r="D14" s="6" t="str">
        <f t="shared" si="0"/>
        <v>1/2014-U-Jhonatan Ramos Solorzano</v>
      </c>
      <c r="E14" s="10" t="s">
        <v>4</v>
      </c>
    </row>
    <row r="15" spans="1:5" x14ac:dyDescent="0.2">
      <c r="A15" s="1" t="s">
        <v>123</v>
      </c>
      <c r="B15" s="1" t="s">
        <v>41</v>
      </c>
      <c r="C15" s="7" t="s">
        <v>54</v>
      </c>
      <c r="D15" s="6" t="str">
        <f t="shared" si="0"/>
        <v>2/2014-U-Oscar Israel Romero Muñoz</v>
      </c>
      <c r="E15" s="10" t="s">
        <v>8</v>
      </c>
    </row>
    <row r="16" spans="1:5" x14ac:dyDescent="0.2">
      <c r="A16" s="1" t="s">
        <v>124</v>
      </c>
      <c r="B16" s="1" t="s">
        <v>41</v>
      </c>
      <c r="C16" s="7" t="s">
        <v>55</v>
      </c>
      <c r="D16" s="6" t="str">
        <f t="shared" si="0"/>
        <v>4/2014-U-Patricia Prieto Saldaña</v>
      </c>
      <c r="E16" s="10" t="s">
        <v>4</v>
      </c>
    </row>
    <row r="17" spans="1:5" x14ac:dyDescent="0.2">
      <c r="A17" s="1" t="s">
        <v>125</v>
      </c>
      <c r="B17" s="1" t="s">
        <v>41</v>
      </c>
      <c r="C17" s="7" t="s">
        <v>56</v>
      </c>
      <c r="D17" s="6" t="str">
        <f t="shared" si="0"/>
        <v>6/2014-U-Ana Obdulia Cuevas Manjarrez</v>
      </c>
      <c r="E17" s="10" t="s">
        <v>4</v>
      </c>
    </row>
    <row r="18" spans="1:5" x14ac:dyDescent="0.2">
      <c r="A18" s="1" t="s">
        <v>126</v>
      </c>
      <c r="B18" s="1" t="s">
        <v>41</v>
      </c>
      <c r="C18" s="7" t="s">
        <v>57</v>
      </c>
      <c r="D18" s="6" t="str">
        <f t="shared" si="0"/>
        <v>27/2014-U-Gustavo Enrique Cervantes Villareal</v>
      </c>
      <c r="E18" s="10" t="s">
        <v>4</v>
      </c>
    </row>
    <row r="19" spans="1:5" x14ac:dyDescent="0.2">
      <c r="A19" s="1" t="s">
        <v>127</v>
      </c>
      <c r="B19" s="1" t="s">
        <v>41</v>
      </c>
      <c r="C19" s="7" t="s">
        <v>58</v>
      </c>
      <c r="D19" s="6" t="str">
        <f t="shared" si="0"/>
        <v>30/2014-U-Adriana Álvarez de la Cadena Yañez</v>
      </c>
      <c r="E19" s="10" t="s">
        <v>4</v>
      </c>
    </row>
    <row r="20" spans="1:5" x14ac:dyDescent="0.2">
      <c r="A20" s="1" t="s">
        <v>128</v>
      </c>
      <c r="B20" s="1" t="s">
        <v>41</v>
      </c>
      <c r="C20" s="7" t="s">
        <v>59</v>
      </c>
      <c r="D20" s="6" t="str">
        <f t="shared" si="0"/>
        <v>31/2014-U-Juana Angélica Luna</v>
      </c>
      <c r="E20" s="10" t="s">
        <v>9</v>
      </c>
    </row>
    <row r="21" spans="1:5" x14ac:dyDescent="0.2">
      <c r="A21" s="1" t="s">
        <v>129</v>
      </c>
      <c r="B21" s="1" t="s">
        <v>41</v>
      </c>
      <c r="C21" s="7" t="s">
        <v>60</v>
      </c>
      <c r="D21" s="6" t="str">
        <f t="shared" si="0"/>
        <v>35/2014-U-Enrique Rodrigo Sosa Campos</v>
      </c>
      <c r="E21" s="10" t="s">
        <v>10</v>
      </c>
    </row>
    <row r="22" spans="1:5" x14ac:dyDescent="0.2">
      <c r="A22" s="1" t="s">
        <v>130</v>
      </c>
      <c r="B22" s="1" t="s">
        <v>41</v>
      </c>
      <c r="C22" s="7" t="s">
        <v>61</v>
      </c>
      <c r="D22" s="6" t="str">
        <f t="shared" si="0"/>
        <v>829/2014/L1/CD/IND-Carmen Javier Diaz</v>
      </c>
      <c r="E22" s="10" t="s">
        <v>8</v>
      </c>
    </row>
    <row r="23" spans="1:5" x14ac:dyDescent="0.2">
      <c r="A23" s="1" t="s">
        <v>131</v>
      </c>
      <c r="B23" s="1" t="s">
        <v>41</v>
      </c>
      <c r="C23" s="7" t="s">
        <v>62</v>
      </c>
      <c r="D23" s="6" t="str">
        <f t="shared" si="0"/>
        <v>1/2015-U-Marcos Israel González Rodríguez</v>
      </c>
      <c r="E23" s="10" t="s">
        <v>4</v>
      </c>
    </row>
    <row r="24" spans="1:5" x14ac:dyDescent="0.2">
      <c r="A24" s="1" t="s">
        <v>132</v>
      </c>
      <c r="B24" s="1" t="s">
        <v>41</v>
      </c>
      <c r="C24" s="7" t="s">
        <v>63</v>
      </c>
      <c r="D24" s="6" t="str">
        <f t="shared" si="0"/>
        <v>3/2015-U-Jose Isabel López Retana</v>
      </c>
      <c r="E24" s="10" t="s">
        <v>4</v>
      </c>
    </row>
    <row r="25" spans="1:5" x14ac:dyDescent="0.2">
      <c r="A25" s="1" t="s">
        <v>133</v>
      </c>
      <c r="B25" s="1" t="s">
        <v>41</v>
      </c>
      <c r="C25" s="7" t="s">
        <v>64</v>
      </c>
      <c r="D25" s="6" t="str">
        <f t="shared" si="0"/>
        <v>4/2015-U-Octavio Alejandro Jiménez Garza</v>
      </c>
      <c r="E25" s="10" t="s">
        <v>11</v>
      </c>
    </row>
    <row r="26" spans="1:5" x14ac:dyDescent="0.2">
      <c r="A26" s="1" t="s">
        <v>126</v>
      </c>
      <c r="B26" s="1" t="s">
        <v>41</v>
      </c>
      <c r="C26" s="7" t="s">
        <v>65</v>
      </c>
      <c r="D26" s="6" t="str">
        <f t="shared" si="0"/>
        <v>5/2015-U-Gustavo Enrique Cervantes Villareal</v>
      </c>
      <c r="E26" s="10" t="s">
        <v>4</v>
      </c>
    </row>
    <row r="27" spans="1:5" x14ac:dyDescent="0.2">
      <c r="A27" s="1" t="s">
        <v>134</v>
      </c>
      <c r="B27" s="1" t="s">
        <v>41</v>
      </c>
      <c r="C27" s="7" t="s">
        <v>66</v>
      </c>
      <c r="D27" s="6" t="str">
        <f t="shared" si="0"/>
        <v>561/2015/L1/CA/IND-Miguel Pérez Ruiz</v>
      </c>
      <c r="E27" s="10" t="s">
        <v>12</v>
      </c>
    </row>
    <row r="28" spans="1:5" x14ac:dyDescent="0.2">
      <c r="A28" s="1" t="s">
        <v>135</v>
      </c>
      <c r="B28" s="1" t="s">
        <v>41</v>
      </c>
      <c r="C28" s="7" t="s">
        <v>67</v>
      </c>
      <c r="D28" s="6" t="str">
        <f t="shared" si="0"/>
        <v>8/2015-U-Marisol Silva Vera</v>
      </c>
      <c r="E28" s="10" t="s">
        <v>4</v>
      </c>
    </row>
    <row r="29" spans="1:5" x14ac:dyDescent="0.2">
      <c r="A29" s="1" t="s">
        <v>136</v>
      </c>
      <c r="B29" s="1" t="s">
        <v>41</v>
      </c>
      <c r="C29" s="7" t="s">
        <v>68</v>
      </c>
      <c r="D29" s="6" t="str">
        <f t="shared" si="0"/>
        <v>14/2015-U-Salvador Ortiz de la Rosa</v>
      </c>
      <c r="E29" s="10" t="s">
        <v>13</v>
      </c>
    </row>
    <row r="30" spans="1:5" x14ac:dyDescent="0.2">
      <c r="A30" s="1" t="s">
        <v>137</v>
      </c>
      <c r="B30" s="1" t="s">
        <v>41</v>
      </c>
      <c r="C30" s="7" t="s">
        <v>69</v>
      </c>
      <c r="D30" s="6" t="str">
        <f t="shared" si="0"/>
        <v>01/2016-U-Arturo Barbosa Sabanero</v>
      </c>
      <c r="E30" s="10" t="s">
        <v>14</v>
      </c>
    </row>
    <row r="31" spans="1:5" x14ac:dyDescent="0.2">
      <c r="A31" s="1" t="s">
        <v>138</v>
      </c>
      <c r="B31" s="1" t="s">
        <v>41</v>
      </c>
      <c r="C31" s="7" t="s">
        <v>70</v>
      </c>
      <c r="D31" s="6" t="str">
        <f t="shared" si="0"/>
        <v>06/2016-U-Diego Antonio López Corona</v>
      </c>
      <c r="E31" s="10" t="s">
        <v>15</v>
      </c>
    </row>
    <row r="32" spans="1:5" x14ac:dyDescent="0.2">
      <c r="A32" s="1" t="s">
        <v>139</v>
      </c>
      <c r="B32" s="1" t="s">
        <v>41</v>
      </c>
      <c r="C32" s="7" t="s">
        <v>71</v>
      </c>
      <c r="D32" s="6" t="str">
        <f t="shared" si="0"/>
        <v>09/2016-U-Rafael Cisneros Lizama</v>
      </c>
      <c r="E32" s="10" t="s">
        <v>16</v>
      </c>
    </row>
    <row r="33" spans="1:5" x14ac:dyDescent="0.2">
      <c r="A33" s="1" t="s">
        <v>140</v>
      </c>
      <c r="B33" s="1" t="s">
        <v>41</v>
      </c>
      <c r="C33" s="7" t="s">
        <v>72</v>
      </c>
      <c r="D33" s="6" t="str">
        <f t="shared" si="0"/>
        <v>1719/2016/L1/CA/IND-Luis Enrique Vazquez Rea</v>
      </c>
      <c r="E33" s="10" t="s">
        <v>17</v>
      </c>
    </row>
    <row r="34" spans="1:5" x14ac:dyDescent="0.2">
      <c r="A34" s="1" t="s">
        <v>144</v>
      </c>
      <c r="B34" s="1" t="s">
        <v>41</v>
      </c>
      <c r="C34" s="7" t="s">
        <v>77</v>
      </c>
      <c r="D34" s="6" t="str">
        <f t="shared" si="0"/>
        <v>1824/2016/L1/CB/IND-Victor Hugo Noé Martínez Jiménez</v>
      </c>
      <c r="E34" s="10" t="s">
        <v>17</v>
      </c>
    </row>
    <row r="35" spans="1:5" x14ac:dyDescent="0.2">
      <c r="A35" s="1" t="s">
        <v>143</v>
      </c>
      <c r="B35" s="1" t="s">
        <v>41</v>
      </c>
      <c r="C35" s="7" t="s">
        <v>78</v>
      </c>
      <c r="D35" s="6" t="str">
        <f t="shared" si="0"/>
        <v>12/2016-U-Rusell Alan Brown Brown</v>
      </c>
      <c r="E35" s="10" t="s">
        <v>18</v>
      </c>
    </row>
    <row r="36" spans="1:5" x14ac:dyDescent="0.2">
      <c r="A36" s="1" t="s">
        <v>145</v>
      </c>
      <c r="B36" s="1" t="s">
        <v>41</v>
      </c>
      <c r="C36" s="7" t="s">
        <v>79</v>
      </c>
      <c r="D36" s="6" t="str">
        <f t="shared" si="0"/>
        <v>15/2016-U-Luis Antonio Visuet Rivera</v>
      </c>
      <c r="E36" s="10" t="s">
        <v>19</v>
      </c>
    </row>
    <row r="37" spans="1:5" x14ac:dyDescent="0.2">
      <c r="A37" s="1" t="s">
        <v>120</v>
      </c>
      <c r="B37" s="1" t="s">
        <v>41</v>
      </c>
      <c r="C37" s="7" t="s">
        <v>80</v>
      </c>
      <c r="D37" s="6" t="str">
        <f t="shared" si="0"/>
        <v>16/2016-U-Alfonso Jiménez Juarez</v>
      </c>
      <c r="E37" s="10" t="s">
        <v>20</v>
      </c>
    </row>
    <row r="38" spans="1:5" x14ac:dyDescent="0.2">
      <c r="A38" s="1" t="s">
        <v>146</v>
      </c>
      <c r="B38" s="1" t="s">
        <v>41</v>
      </c>
      <c r="C38" s="7" t="s">
        <v>81</v>
      </c>
      <c r="D38" s="6" t="str">
        <f t="shared" si="0"/>
        <v>17/2016-U-Jesus Ruiz Raya</v>
      </c>
      <c r="E38" s="10" t="s">
        <v>20</v>
      </c>
    </row>
    <row r="39" spans="1:5" x14ac:dyDescent="0.2">
      <c r="A39" s="1" t="s">
        <v>147</v>
      </c>
      <c r="B39" s="1" t="s">
        <v>41</v>
      </c>
      <c r="C39" s="7" t="s">
        <v>82</v>
      </c>
      <c r="D39" s="6" t="str">
        <f t="shared" si="0"/>
        <v>1275/2016/L1CC/IND-Pablo Macias Luna</v>
      </c>
      <c r="E39" s="10" t="s">
        <v>21</v>
      </c>
    </row>
    <row r="40" spans="1:5" ht="22.5" x14ac:dyDescent="0.2">
      <c r="A40" s="1" t="s">
        <v>148</v>
      </c>
      <c r="B40" s="1" t="s">
        <v>41</v>
      </c>
      <c r="C40" s="7" t="s">
        <v>83</v>
      </c>
      <c r="D40" s="10" t="str">
        <f t="shared" si="0"/>
        <v>1/2017-U-Gemma Cervantes Torre-Gemma Cervantes Torre-Marin</v>
      </c>
      <c r="E40" s="10" t="s">
        <v>16</v>
      </c>
    </row>
    <row r="41" spans="1:5" x14ac:dyDescent="0.2">
      <c r="A41" s="1" t="s">
        <v>149</v>
      </c>
      <c r="B41" s="1" t="s">
        <v>41</v>
      </c>
      <c r="C41" s="7" t="s">
        <v>84</v>
      </c>
      <c r="D41" s="6" t="str">
        <f t="shared" si="0"/>
        <v>3/2017-U-Pablo Esteban Chavira gomez y otro</v>
      </c>
      <c r="E41" s="10" t="s">
        <v>21</v>
      </c>
    </row>
    <row r="42" spans="1:5" x14ac:dyDescent="0.2">
      <c r="A42" s="1" t="s">
        <v>150</v>
      </c>
      <c r="B42" s="1" t="s">
        <v>41</v>
      </c>
      <c r="C42" s="7" t="s">
        <v>85</v>
      </c>
      <c r="D42" s="6" t="str">
        <f t="shared" si="0"/>
        <v>4/2017-U-Wilmer Hilmar Perez Jimenez</v>
      </c>
      <c r="E42" s="10" t="s">
        <v>8</v>
      </c>
    </row>
    <row r="43" spans="1:5" x14ac:dyDescent="0.2">
      <c r="A43" s="1" t="s">
        <v>151</v>
      </c>
      <c r="B43" s="1" t="s">
        <v>41</v>
      </c>
      <c r="C43" s="7" t="s">
        <v>86</v>
      </c>
      <c r="D43" s="6" t="str">
        <f t="shared" si="0"/>
        <v>5/2017-U-Eréndira María Guadalupe Guzmán Segoviano</v>
      </c>
      <c r="E43" s="10" t="s">
        <v>8</v>
      </c>
    </row>
    <row r="44" spans="1:5" x14ac:dyDescent="0.2">
      <c r="A44" s="1" t="s">
        <v>152</v>
      </c>
      <c r="B44" s="1" t="s">
        <v>41</v>
      </c>
      <c r="C44" s="7" t="s">
        <v>87</v>
      </c>
      <c r="D44" s="6" t="str">
        <f t="shared" si="0"/>
        <v>6/2017-U-Elizabeth Alejandra Parra Mc. Pherson</v>
      </c>
      <c r="E44" s="10" t="s">
        <v>20</v>
      </c>
    </row>
    <row r="45" spans="1:5" x14ac:dyDescent="0.2">
      <c r="A45" s="1" t="s">
        <v>153</v>
      </c>
      <c r="B45" s="1" t="s">
        <v>41</v>
      </c>
      <c r="C45" s="7" t="s">
        <v>88</v>
      </c>
      <c r="D45" s="6" t="str">
        <f t="shared" si="0"/>
        <v>8/2017-U-Roberto Cabrera Ortiz</v>
      </c>
      <c r="E45" s="10" t="s">
        <v>22</v>
      </c>
    </row>
    <row r="46" spans="1:5" x14ac:dyDescent="0.2">
      <c r="A46" s="1" t="s">
        <v>154</v>
      </c>
      <c r="B46" s="1" t="s">
        <v>41</v>
      </c>
      <c r="C46" s="7" t="s">
        <v>89</v>
      </c>
      <c r="D46" s="6" t="str">
        <f t="shared" si="0"/>
        <v>9/2017-U-J. Jesús Camacho Torres</v>
      </c>
      <c r="E46" s="10" t="s">
        <v>23</v>
      </c>
    </row>
    <row r="47" spans="1:5" x14ac:dyDescent="0.2">
      <c r="A47" s="1" t="s">
        <v>155</v>
      </c>
      <c r="B47" s="1" t="s">
        <v>41</v>
      </c>
      <c r="C47" s="7" t="s">
        <v>90</v>
      </c>
      <c r="D47" s="6" t="str">
        <f t="shared" si="0"/>
        <v>10/2017-U-Juan Manuel Mendoza Silva</v>
      </c>
      <c r="E47" s="10" t="s">
        <v>24</v>
      </c>
    </row>
    <row r="48" spans="1:5" x14ac:dyDescent="0.2">
      <c r="A48" s="1" t="s">
        <v>156</v>
      </c>
      <c r="B48" s="1" t="s">
        <v>41</v>
      </c>
      <c r="C48" s="7" t="s">
        <v>91</v>
      </c>
      <c r="D48" s="6" t="str">
        <f t="shared" si="0"/>
        <v>12/2017-U-Ana Karen Negrete Garcia</v>
      </c>
      <c r="E48" s="10" t="s">
        <v>25</v>
      </c>
    </row>
    <row r="49" spans="1:5" x14ac:dyDescent="0.2">
      <c r="A49" s="1" t="s">
        <v>157</v>
      </c>
      <c r="B49" s="1" t="s">
        <v>41</v>
      </c>
      <c r="C49" s="7" t="s">
        <v>92</v>
      </c>
      <c r="D49" s="6" t="str">
        <f t="shared" si="0"/>
        <v>13/2017-U-Jesús Rafael Moya Cessa</v>
      </c>
      <c r="E49" s="10" t="s">
        <v>25</v>
      </c>
    </row>
    <row r="50" spans="1:5" x14ac:dyDescent="0.2">
      <c r="A50" s="1" t="s">
        <v>158</v>
      </c>
      <c r="B50" s="1" t="s">
        <v>41</v>
      </c>
      <c r="C50" s="7" t="s">
        <v>93</v>
      </c>
      <c r="D50" s="6" t="str">
        <f t="shared" si="0"/>
        <v>17/2017-U -Adriana Ortíz Dominguez</v>
      </c>
      <c r="E50" s="10" t="s">
        <v>26</v>
      </c>
    </row>
    <row r="51" spans="1:5" x14ac:dyDescent="0.2">
      <c r="A51" s="1" t="s">
        <v>159</v>
      </c>
      <c r="B51" s="1" t="s">
        <v>41</v>
      </c>
      <c r="C51" s="7" t="s">
        <v>94</v>
      </c>
      <c r="D51" s="6" t="str">
        <f t="shared" si="0"/>
        <v>18/2017-U -Juan Antonio Navarro Manrique</v>
      </c>
      <c r="E51" s="10" t="s">
        <v>16</v>
      </c>
    </row>
    <row r="52" spans="1:5" x14ac:dyDescent="0.2">
      <c r="A52" s="1" t="s">
        <v>146</v>
      </c>
      <c r="B52" s="1" t="s">
        <v>41</v>
      </c>
      <c r="C52" s="7" t="s">
        <v>95</v>
      </c>
      <c r="D52" s="6" t="str">
        <f t="shared" si="0"/>
        <v>23/2017-U -Jesus Ruiz Raya</v>
      </c>
      <c r="E52" s="10" t="s">
        <v>27</v>
      </c>
    </row>
    <row r="53" spans="1:5" x14ac:dyDescent="0.2">
      <c r="A53" s="1" t="s">
        <v>160</v>
      </c>
      <c r="B53" s="1" t="s">
        <v>41</v>
      </c>
      <c r="C53" s="7" t="s">
        <v>96</v>
      </c>
      <c r="D53" s="6" t="str">
        <f t="shared" si="0"/>
        <v>24/2017-Barbara Ann Devoli Ringer</v>
      </c>
      <c r="E53" s="10" t="s">
        <v>28</v>
      </c>
    </row>
    <row r="54" spans="1:5" x14ac:dyDescent="0.2">
      <c r="A54" s="1" t="s">
        <v>182</v>
      </c>
      <c r="B54" s="1" t="s">
        <v>41</v>
      </c>
      <c r="C54" s="7" t="s">
        <v>183</v>
      </c>
      <c r="D54" s="6" t="str">
        <f>CONCATENATE(C54,B54,A54)</f>
        <v>25/2017-U-Ana Cristina Esqueda Oliva</v>
      </c>
      <c r="E54" s="10" t="s">
        <v>22</v>
      </c>
    </row>
    <row r="55" spans="1:5" x14ac:dyDescent="0.2">
      <c r="A55" s="1" t="s">
        <v>161</v>
      </c>
      <c r="B55" s="1" t="s">
        <v>41</v>
      </c>
      <c r="C55" s="7" t="s">
        <v>97</v>
      </c>
      <c r="D55" s="6" t="str">
        <f t="shared" si="0"/>
        <v>36/2017-U -Luis Antonio González Vázquez</v>
      </c>
      <c r="E55" s="10" t="s">
        <v>29</v>
      </c>
    </row>
    <row r="56" spans="1:5" x14ac:dyDescent="0.2">
      <c r="A56" s="1" t="s">
        <v>162</v>
      </c>
      <c r="B56" s="1" t="s">
        <v>41</v>
      </c>
      <c r="C56" s="7" t="s">
        <v>98</v>
      </c>
      <c r="D56" s="6" t="str">
        <f t="shared" si="0"/>
        <v>1289/2017/LI/CF/IND-Timoteo Morales Verdin</v>
      </c>
      <c r="E56" s="10" t="s">
        <v>21</v>
      </c>
    </row>
    <row r="57" spans="1:5" x14ac:dyDescent="0.2">
      <c r="A57" s="1" t="s">
        <v>163</v>
      </c>
      <c r="B57" s="1" t="s">
        <v>41</v>
      </c>
      <c r="C57" s="7" t="s">
        <v>99</v>
      </c>
      <c r="D57" s="6" t="str">
        <f t="shared" si="0"/>
        <v>2151/2017/E3/CC/IND-Gilberto Fonseca Hernández</v>
      </c>
      <c r="E57" s="10" t="s">
        <v>17</v>
      </c>
    </row>
    <row r="58" spans="1:5" x14ac:dyDescent="0.2">
      <c r="A58" s="1" t="s">
        <v>164</v>
      </c>
      <c r="B58" s="1" t="s">
        <v>41</v>
      </c>
      <c r="C58" s="7" t="s">
        <v>100</v>
      </c>
      <c r="D58" s="6" t="str">
        <f t="shared" si="0"/>
        <v>1387/2017/L1/CC/IND-Jesus Ernesto Ojeda Orranti</v>
      </c>
      <c r="E58" s="10" t="s">
        <v>17</v>
      </c>
    </row>
    <row r="59" spans="1:5" s="7" customFormat="1" x14ac:dyDescent="0.2">
      <c r="A59" s="1" t="s">
        <v>165</v>
      </c>
      <c r="B59" s="1" t="s">
        <v>41</v>
      </c>
      <c r="C59" s="7" t="s">
        <v>101</v>
      </c>
      <c r="D59" s="6" t="str">
        <f t="shared" si="0"/>
        <v>2/2018-U -Luis Enrique Aguilar Salinas</v>
      </c>
      <c r="E59" s="10" t="s">
        <v>16</v>
      </c>
    </row>
    <row r="60" spans="1:5" x14ac:dyDescent="0.2">
      <c r="A60" s="1" t="s">
        <v>166</v>
      </c>
      <c r="B60" s="1" t="s">
        <v>41</v>
      </c>
      <c r="C60" s="7" t="s">
        <v>102</v>
      </c>
      <c r="D60" s="6" t="str">
        <f t="shared" si="0"/>
        <v>3/2018-U -Juan Antonio Bautista</v>
      </c>
      <c r="E60" s="10" t="s">
        <v>30</v>
      </c>
    </row>
    <row r="61" spans="1:5" x14ac:dyDescent="0.2">
      <c r="A61" s="1" t="s">
        <v>167</v>
      </c>
      <c r="B61" s="1" t="s">
        <v>41</v>
      </c>
      <c r="C61" s="7" t="s">
        <v>103</v>
      </c>
      <c r="D61" s="6" t="str">
        <f t="shared" si="0"/>
        <v>378/2018/L1/CC/IND -Juan Francisco González Jasso</v>
      </c>
      <c r="E61" s="10" t="s">
        <v>8</v>
      </c>
    </row>
    <row r="62" spans="1:5" x14ac:dyDescent="0.2">
      <c r="A62" s="1" t="s">
        <v>168</v>
      </c>
      <c r="B62" s="1" t="s">
        <v>41</v>
      </c>
      <c r="C62" s="7" t="s">
        <v>104</v>
      </c>
      <c r="D62" s="6" t="str">
        <f t="shared" si="0"/>
        <v>4/2018-U -Carlos Roberto Ramirez Mata</v>
      </c>
      <c r="E62" s="10" t="s">
        <v>8</v>
      </c>
    </row>
    <row r="63" spans="1:5" x14ac:dyDescent="0.2">
      <c r="A63" s="1" t="s">
        <v>169</v>
      </c>
      <c r="B63" s="1" t="s">
        <v>41</v>
      </c>
      <c r="C63" s="7" t="s">
        <v>105</v>
      </c>
      <c r="D63" s="6" t="str">
        <f t="shared" si="0"/>
        <v>5/2018-U -Alejandra Moya Guevara</v>
      </c>
      <c r="E63" s="10" t="s">
        <v>16</v>
      </c>
    </row>
    <row r="64" spans="1:5" x14ac:dyDescent="0.2">
      <c r="A64" s="1" t="s">
        <v>170</v>
      </c>
      <c r="B64" s="1" t="s">
        <v>41</v>
      </c>
      <c r="C64" s="7" t="s">
        <v>106</v>
      </c>
      <c r="D64" s="6" t="str">
        <f t="shared" si="0"/>
        <v>6/2018-U -Manuel Escamilla García</v>
      </c>
      <c r="E64" s="10" t="s">
        <v>8</v>
      </c>
    </row>
    <row r="65" spans="1:5" x14ac:dyDescent="0.2">
      <c r="A65" s="1" t="s">
        <v>171</v>
      </c>
      <c r="B65" s="1" t="s">
        <v>41</v>
      </c>
      <c r="C65" s="7" t="s">
        <v>107</v>
      </c>
      <c r="D65" s="6" t="str">
        <f t="shared" si="0"/>
        <v>8/2018-U -Clara Emelia Segoviano Moncada</v>
      </c>
      <c r="E65" s="10" t="s">
        <v>34</v>
      </c>
    </row>
    <row r="66" spans="1:5" x14ac:dyDescent="0.2">
      <c r="A66" s="1" t="s">
        <v>172</v>
      </c>
      <c r="B66" s="1" t="s">
        <v>41</v>
      </c>
      <c r="C66" s="7" t="s">
        <v>108</v>
      </c>
      <c r="D66" s="6" t="str">
        <f t="shared" si="0"/>
        <v>9/2018-U -Adriana Rentería Mosqueda</v>
      </c>
      <c r="E66" s="10" t="s">
        <v>16</v>
      </c>
    </row>
    <row r="67" spans="1:5" x14ac:dyDescent="0.2">
      <c r="A67" s="1" t="s">
        <v>173</v>
      </c>
      <c r="B67" s="1" t="s">
        <v>41</v>
      </c>
      <c r="C67" s="7" t="s">
        <v>109</v>
      </c>
      <c r="D67" s="6" t="str">
        <f t="shared" si="0"/>
        <v>10/2018-U -Juan Antonio Rodríguez Araujo</v>
      </c>
      <c r="E67" s="10" t="s">
        <v>35</v>
      </c>
    </row>
    <row r="68" spans="1:5" x14ac:dyDescent="0.2">
      <c r="A68" s="1" t="s">
        <v>174</v>
      </c>
      <c r="B68" s="1" t="s">
        <v>41</v>
      </c>
      <c r="C68" s="7" t="s">
        <v>110</v>
      </c>
      <c r="D68" s="6" t="str">
        <f t="shared" ref="D68:D83" si="1">CONCATENATE(C68,B68,A68)</f>
        <v>11/2018-U -Juan Benito Bañales Esparza</v>
      </c>
      <c r="E68" s="10" t="s">
        <v>16</v>
      </c>
    </row>
    <row r="69" spans="1:5" ht="22.5" x14ac:dyDescent="0.2">
      <c r="A69" s="1" t="s">
        <v>175</v>
      </c>
      <c r="B69" s="1" t="s">
        <v>41</v>
      </c>
      <c r="C69" s="7" t="s">
        <v>111</v>
      </c>
      <c r="D69" s="6" t="str">
        <f t="shared" si="1"/>
        <v>12/2018-U -Marta Mónica Villalon Aguirre</v>
      </c>
      <c r="E69" s="10" t="s">
        <v>36</v>
      </c>
    </row>
    <row r="70" spans="1:5" x14ac:dyDescent="0.2">
      <c r="A70" s="1" t="s">
        <v>176</v>
      </c>
      <c r="B70" s="1" t="s">
        <v>41</v>
      </c>
      <c r="C70" s="7" t="s">
        <v>112</v>
      </c>
      <c r="D70" s="6" t="str">
        <f t="shared" si="1"/>
        <v>14/2018-U -Miguel Angel Araiza Ramirez</v>
      </c>
      <c r="E70" s="10" t="s">
        <v>37</v>
      </c>
    </row>
    <row r="71" spans="1:5" x14ac:dyDescent="0.2">
      <c r="A71" s="1" t="s">
        <v>177</v>
      </c>
      <c r="B71" s="1" t="s">
        <v>41</v>
      </c>
      <c r="C71" s="7" t="s">
        <v>113</v>
      </c>
      <c r="D71" s="6" t="str">
        <f t="shared" si="1"/>
        <v>17/2018-U -Ana Beatriz Vila Freyer</v>
      </c>
      <c r="E71" s="10" t="s">
        <v>16</v>
      </c>
    </row>
    <row r="72" spans="1:5" ht="102" customHeight="1" x14ac:dyDescent="0.2">
      <c r="A72" s="13" t="s">
        <v>181</v>
      </c>
      <c r="B72" s="1" t="s">
        <v>41</v>
      </c>
      <c r="C72" s="7" t="s">
        <v>141</v>
      </c>
      <c r="D72" s="10" t="str">
        <f t="shared" si="1"/>
        <v>18/2018-U-Arminda Laveaga Zazueta, Carlos Méndez Méndez, Jesús alberto Rincón aguilar, Edgar Alejandro Rodríguez Rodríguez, José Gustavo Hernández Rangel, Jaime alfredo Meza Negrete, Hemilse Elizabeth Olvera Maldonado, María Eugenia Iglesias de la Serna, Paola de Jesús Rodríguez Vargas, Bielka Sánchez Barrón, Martha Giovanna Martínez Silva, Sergio Barbosa Macías, Jessica Berenice Pérez Contreras, Salvador Ramírez Romero, Celia Beautemps, Sandra Laura Flores Trejo, Priscila Carolina Silva Guerrero y Silvia Bethsabe Bautista Mendoza.</v>
      </c>
      <c r="E72" s="11" t="s">
        <v>36</v>
      </c>
    </row>
    <row r="73" spans="1:5" x14ac:dyDescent="0.2">
      <c r="A73" s="1" t="s">
        <v>178</v>
      </c>
      <c r="B73" s="1" t="s">
        <v>41</v>
      </c>
      <c r="C73" s="7" t="s">
        <v>114</v>
      </c>
      <c r="D73" s="6" t="str">
        <f t="shared" si="1"/>
        <v>19/2018-U -Jhonatan Isidro Godoy</v>
      </c>
      <c r="E73" s="10" t="s">
        <v>16</v>
      </c>
    </row>
    <row r="74" spans="1:5" x14ac:dyDescent="0.2">
      <c r="A74" s="1" t="s">
        <v>179</v>
      </c>
      <c r="B74" s="1" t="s">
        <v>41</v>
      </c>
      <c r="C74" s="7" t="s">
        <v>115</v>
      </c>
      <c r="D74" s="6" t="str">
        <f t="shared" si="1"/>
        <v>20/2018-U -Ricardo Román Gomez Vilchis</v>
      </c>
      <c r="E74" s="10" t="s">
        <v>16</v>
      </c>
    </row>
    <row r="75" spans="1:5" ht="21.75" customHeight="1" x14ac:dyDescent="0.2">
      <c r="A75" s="13" t="s">
        <v>207</v>
      </c>
      <c r="C75" s="7" t="s">
        <v>185</v>
      </c>
      <c r="D75" s="11" t="str">
        <f t="shared" si="1"/>
        <v>22/2018-UALEJANDRO MEDINA ZAMORA, ANAHÍ RAMALES ARMAS, CECILIA VILLAR MACÍAS, CLAUDIA IVETTE BARAJAS CASTELLANO, GUILLERMO MICHEL GONZÁLEZ BONILLA, JEHU BAUTISTA MARTÍNEZ, JORGE PÉREZ BUSSO, JOSÉ LUIS ARAIZA MUÑOZ, LAURA ARCELIA MARTÍNEZ CERNA, LORENA MENDIETA AMADOR, MÓNICA ARACELI MALDONADO FIGUEROA.</v>
      </c>
      <c r="E75" s="11" t="s">
        <v>36</v>
      </c>
    </row>
    <row r="76" spans="1:5" x14ac:dyDescent="0.2">
      <c r="A76" s="1" t="s">
        <v>195</v>
      </c>
      <c r="B76" s="1" t="s">
        <v>41</v>
      </c>
      <c r="C76" s="7" t="s">
        <v>186</v>
      </c>
      <c r="D76" s="6" t="str">
        <f t="shared" si="1"/>
        <v>23/2018-U-Claudia Rafaela Baeza Garcia</v>
      </c>
      <c r="E76" s="10" t="s">
        <v>203</v>
      </c>
    </row>
    <row r="77" spans="1:5" ht="22.5" x14ac:dyDescent="0.2">
      <c r="A77" s="1" t="s">
        <v>196</v>
      </c>
      <c r="B77" s="1" t="s">
        <v>41</v>
      </c>
      <c r="C77" s="7" t="s">
        <v>187</v>
      </c>
      <c r="D77" s="6" t="str">
        <f t="shared" si="1"/>
        <v>24/2018-U-Martha Elena Vera Sanchez</v>
      </c>
      <c r="E77" s="11" t="s">
        <v>36</v>
      </c>
    </row>
    <row r="78" spans="1:5" x14ac:dyDescent="0.2">
      <c r="A78" s="1" t="s">
        <v>195</v>
      </c>
      <c r="B78" s="1" t="s">
        <v>41</v>
      </c>
      <c r="C78" s="7" t="s">
        <v>188</v>
      </c>
      <c r="D78" s="6" t="str">
        <f t="shared" si="1"/>
        <v>25/2018-U-Claudia Rafaela Baeza Garcia</v>
      </c>
      <c r="E78" s="10" t="s">
        <v>16</v>
      </c>
    </row>
    <row r="79" spans="1:5" x14ac:dyDescent="0.2">
      <c r="A79" s="1" t="s">
        <v>197</v>
      </c>
      <c r="B79" s="1" t="s">
        <v>41</v>
      </c>
      <c r="C79" s="7" t="s">
        <v>189</v>
      </c>
      <c r="D79" s="6" t="str">
        <f t="shared" si="1"/>
        <v>26/2018-U-Adolfo Medrano Reyes</v>
      </c>
      <c r="E79" s="10" t="s">
        <v>8</v>
      </c>
    </row>
    <row r="80" spans="1:5" ht="22.5" x14ac:dyDescent="0.2">
      <c r="A80" s="1" t="s">
        <v>198</v>
      </c>
      <c r="B80" s="1" t="s">
        <v>41</v>
      </c>
      <c r="C80" s="7" t="s">
        <v>190</v>
      </c>
      <c r="D80" s="6" t="str">
        <f t="shared" si="1"/>
        <v>27/2018-U-Amelia Delgado Moreno</v>
      </c>
      <c r="E80" s="11" t="s">
        <v>36</v>
      </c>
    </row>
    <row r="81" spans="1:5" x14ac:dyDescent="0.2">
      <c r="A81" s="1" t="s">
        <v>199</v>
      </c>
      <c r="B81" s="1" t="s">
        <v>41</v>
      </c>
      <c r="C81" s="7" t="s">
        <v>191</v>
      </c>
      <c r="D81" s="6" t="str">
        <f t="shared" si="1"/>
        <v>28/2018-U-Angelica De Las Mercedes Morales Fuentes</v>
      </c>
      <c r="E81" s="10" t="s">
        <v>204</v>
      </c>
    </row>
    <row r="82" spans="1:5" x14ac:dyDescent="0.2">
      <c r="A82" s="1" t="s">
        <v>200</v>
      </c>
      <c r="B82" s="1" t="s">
        <v>41</v>
      </c>
      <c r="C82" s="7" t="s">
        <v>192</v>
      </c>
      <c r="D82" s="6" t="str">
        <f t="shared" si="1"/>
        <v>31/2018-U-Humberto Nuñez Hernandez</v>
      </c>
      <c r="E82" s="10" t="s">
        <v>205</v>
      </c>
    </row>
    <row r="83" spans="1:5" x14ac:dyDescent="0.2">
      <c r="A83" s="1" t="s">
        <v>201</v>
      </c>
      <c r="B83" s="1" t="s">
        <v>41</v>
      </c>
      <c r="C83" s="7" t="s">
        <v>193</v>
      </c>
      <c r="D83" s="6" t="str">
        <f t="shared" si="1"/>
        <v>34/2018-U-Esther Ignacia Medina Martinez</v>
      </c>
      <c r="E83" s="10" t="s">
        <v>206</v>
      </c>
    </row>
    <row r="84" spans="1:5" ht="22.5" x14ac:dyDescent="0.2">
      <c r="C84" s="7"/>
      <c r="D84" s="6" t="s">
        <v>208</v>
      </c>
      <c r="E84" s="10" t="s">
        <v>209</v>
      </c>
    </row>
    <row r="85" spans="1:5" ht="45" x14ac:dyDescent="0.2">
      <c r="C85" s="7"/>
      <c r="D85" s="6" t="s">
        <v>210</v>
      </c>
      <c r="E85" s="10" t="s">
        <v>211</v>
      </c>
    </row>
    <row r="86" spans="1:5" ht="45" x14ac:dyDescent="0.2">
      <c r="C86" s="7"/>
      <c r="D86" s="6" t="s">
        <v>212</v>
      </c>
      <c r="E86" s="10" t="s">
        <v>213</v>
      </c>
    </row>
    <row r="87" spans="1:5" ht="45" x14ac:dyDescent="0.2">
      <c r="C87" s="7"/>
      <c r="D87" s="6" t="s">
        <v>214</v>
      </c>
      <c r="E87" s="10" t="s">
        <v>213</v>
      </c>
    </row>
    <row r="88" spans="1:5" x14ac:dyDescent="0.2">
      <c r="C88" s="7"/>
      <c r="D88" s="6" t="s">
        <v>215</v>
      </c>
      <c r="E88" s="10" t="s">
        <v>216</v>
      </c>
    </row>
    <row r="89" spans="1:5" x14ac:dyDescent="0.2">
      <c r="C89" s="7"/>
      <c r="D89" s="6" t="s">
        <v>217</v>
      </c>
      <c r="E89" s="10" t="s">
        <v>218</v>
      </c>
    </row>
    <row r="90" spans="1:5" x14ac:dyDescent="0.2">
      <c r="C90" s="7"/>
      <c r="D90" s="6" t="s">
        <v>219</v>
      </c>
      <c r="E90" s="10" t="s">
        <v>220</v>
      </c>
    </row>
    <row r="91" spans="1:5" ht="22.5" x14ac:dyDescent="0.2">
      <c r="C91" s="7"/>
      <c r="D91" s="6" t="s">
        <v>221</v>
      </c>
      <c r="E91" s="10" t="s">
        <v>222</v>
      </c>
    </row>
    <row r="92" spans="1:5" x14ac:dyDescent="0.2">
      <c r="C92" s="7"/>
      <c r="D92" s="6" t="s">
        <v>223</v>
      </c>
      <c r="E92" s="10" t="s">
        <v>224</v>
      </c>
    </row>
    <row r="93" spans="1:5" x14ac:dyDescent="0.2">
      <c r="C93" s="7"/>
      <c r="D93" s="6"/>
      <c r="E93" s="10"/>
    </row>
    <row r="94" spans="1:5" x14ac:dyDescent="0.2">
      <c r="C94" s="7"/>
      <c r="D94" s="5" t="s">
        <v>1</v>
      </c>
      <c r="E94" s="10"/>
    </row>
    <row r="95" spans="1:5" x14ac:dyDescent="0.2">
      <c r="A95" s="1" t="s">
        <v>180</v>
      </c>
      <c r="B95" s="1" t="s">
        <v>41</v>
      </c>
      <c r="C95" s="7" t="s">
        <v>142</v>
      </c>
      <c r="D95" s="6" t="str">
        <f>CONCATENATE(C95,B95,A95)</f>
        <v>35/2012-U-Juana Torres Suchil</v>
      </c>
      <c r="E95" s="10" t="s">
        <v>3</v>
      </c>
    </row>
    <row r="96" spans="1:5" ht="22.5" x14ac:dyDescent="0.2">
      <c r="A96" s="1" t="s">
        <v>194</v>
      </c>
      <c r="B96" s="1" t="s">
        <v>41</v>
      </c>
      <c r="C96" s="7" t="s">
        <v>184</v>
      </c>
      <c r="D96" s="6" t="str">
        <f>CONCATENATE(C96,B96,A96)</f>
        <v>21/2018-U-Ma. Eva Garcidueñas Casillas</v>
      </c>
      <c r="E96" s="10" t="s">
        <v>202</v>
      </c>
    </row>
    <row r="97" spans="4:5" ht="23.25" customHeight="1" x14ac:dyDescent="0.2">
      <c r="D97" s="17" t="s">
        <v>225</v>
      </c>
      <c r="E97" s="17"/>
    </row>
    <row r="100" spans="4:5" ht="12.75" x14ac:dyDescent="0.2">
      <c r="D100" s="8" t="s">
        <v>31</v>
      </c>
      <c r="E100" s="14" t="s">
        <v>38</v>
      </c>
    </row>
    <row r="101" spans="4:5" ht="12.75" x14ac:dyDescent="0.2">
      <c r="D101" s="9" t="s">
        <v>32</v>
      </c>
      <c r="E101" s="8" t="s">
        <v>33</v>
      </c>
    </row>
    <row r="106" spans="4:5" ht="12.75" x14ac:dyDescent="0.2">
      <c r="D106" s="8" t="s">
        <v>227</v>
      </c>
      <c r="E106" s="14" t="s">
        <v>228</v>
      </c>
    </row>
    <row r="107" spans="4:5" ht="12.75" x14ac:dyDescent="0.2">
      <c r="D107" s="8" t="s">
        <v>226</v>
      </c>
      <c r="E107" s="8" t="s">
        <v>229</v>
      </c>
    </row>
  </sheetData>
  <sheetProtection formatCells="0" formatColumns="0" formatRows="0" insertRows="0" deleteRows="0" autoFilter="0"/>
  <mergeCells count="2">
    <mergeCell ref="D1:E1"/>
    <mergeCell ref="D97:E97"/>
  </mergeCells>
  <dataValidations count="2">
    <dataValidation allowBlank="1" showInputMessage="1" showErrorMessage="1" prompt="Representa las demandas  interpuestas por el ente público contra terceros o viceversa (DOF 9-dic-09)" sqref="D2" xr:uid="{00000000-0002-0000-0100-000000000000}"/>
    <dataValidation allowBlank="1" showInputMessage="1" showErrorMessage="1" prompt="Asignaciones para el pago de pensionistas y jubilados o a sus familiares, así como los pagos adicionales derivados de compromisos contractuales a personal retirado. (DOF 2-dic-09)" sqref="D94" xr:uid="{00000000-0002-0000-0100-000001000000}"/>
  </dataValidations>
  <pageMargins left="0.7" right="0.7" top="0.75" bottom="0.75" header="0.3" footer="0.3"/>
  <pageSetup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2.xml><?xml version="1.0" encoding="utf-8"?>
<ds:datastoreItem xmlns:ds="http://schemas.openxmlformats.org/officeDocument/2006/customXml" ds:itemID="{6B0CA900-49FB-4BA2-8E54-443606DC7F2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Alejandro Marmolejo</cp:lastModifiedBy>
  <cp:lastPrinted>2018-07-11T19:17:09Z</cp:lastPrinted>
  <dcterms:created xsi:type="dcterms:W3CDTF">2012-12-11T20:35:08Z</dcterms:created>
  <dcterms:modified xsi:type="dcterms:W3CDTF">2018-10-31T19:18:46Z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