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1\3er. Trimestre 2021\"/>
    </mc:Choice>
  </mc:AlternateContent>
  <xr:revisionPtr revIDLastSave="0" documentId="13_ncr:1_{CE5420AA-D0D5-4B37-9998-442FA2D77F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l="1"/>
  <c r="C39" i="1"/>
  <c r="D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<sst xmlns="http://schemas.openxmlformats.org/spreadsheetml/2006/main" count="44" uniqueCount="36">
  <si>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</si>
  <si>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</si>
  <si>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</si>
  <si>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</si>
  <si>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</si>
  <si>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</si>
  <si>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</si>
  <si>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</si>
  <si>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</si>
  <si>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</si>
  <si>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</si>
  <si>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</si>
  <si>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</si>
  <si>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</si>
  <si>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</si>
  <si>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</si>
  <si>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</si>
  <si>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</si>
  <si>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</si>
  <si>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</si>
  <si>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</si>
  <si>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</si>
  <si>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</si>
  <si>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</si>
  <si>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</si>
  <si>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</si>
  <si>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</si>
  <si>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</si>
  <si>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</si>
  <si>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</si>
  <si>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</si>
  <si>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</si>
  <si>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</si>
  <si>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</si>
  <si>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</si>
  <si>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30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</si>
</sst>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sqref="A1:D1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3905231296.9300003</v>
      </c>
      <c r="C3" s="19">
        <f t="shared" ref="C3:D3" si="0">SUM(C4:C13)</f>
        <v>3231377900.150001</v>
      </c>
      <c r="D3" s="2">
        <f t="shared" si="0"/>
        <v>3231377900.150001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48003560.830000006</v>
      </c>
      <c r="C5" s="20">
        <v>36903429.869999997</v>
      </c>
      <c r="D5" s="3">
        <v>36903429.869999997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17500000</v>
      </c>
      <c r="C8" s="20">
        <v>9155620.9300000034</v>
      </c>
      <c r="D8" s="3">
        <v>9155620.9300000034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411064891.52999997</v>
      </c>
      <c r="C10" s="20">
        <v>314827923.13</v>
      </c>
      <c r="D10" s="3">
        <v>314827923.13</v>
      </c>
    </row>
    <row r="11" spans="1:4" x14ac:dyDescent="0.2">
      <c r="A11" s="14" t="s">
        <v>8</v>
      </c>
      <c r="B11" s="20">
        <v>33800000</v>
      </c>
      <c r="C11" s="20">
        <v>37567884.170000002</v>
      </c>
      <c r="D11" s="3">
        <v>37567884.170000002</v>
      </c>
    </row>
    <row r="12" spans="1:4" x14ac:dyDescent="0.2">
      <c r="A12" s="14" t="s">
        <v>9</v>
      </c>
      <c r="B12" s="20">
        <v>3094434856</v>
      </c>
      <c r="C12" s="20">
        <v>2339222764.6300011</v>
      </c>
      <c r="D12" s="3">
        <v>2339222764.6300011</v>
      </c>
    </row>
    <row r="13" spans="1:4" x14ac:dyDescent="0.2">
      <c r="A13" s="14" t="s">
        <v>10</v>
      </c>
      <c r="B13" s="20">
        <v>300427988.56999999</v>
      </c>
      <c r="C13" s="20">
        <v>493700277.41999996</v>
      </c>
      <c r="D13" s="3">
        <v>493700277.41999996</v>
      </c>
    </row>
    <row r="14" spans="1:4" x14ac:dyDescent="0.2">
      <c r="A14" s="7" t="s">
        <v>11</v>
      </c>
      <c r="B14" s="21">
        <f>SUM(B15:B23)</f>
        <v>0</v>
      </c>
      <c r="C14" s="21">
        <f t="shared" ref="C14:D14" si="1">SUM(C15:C23)</f>
        <v>0</v>
      </c>
      <c r="D14" s="4">
        <f t="shared" si="1"/>
        <v>0</v>
      </c>
    </row>
    <row r="15" spans="1:4" x14ac:dyDescent="0.2">
      <c r="A15" s="14" t="s">
        <v>12</v>
      </c>
      <c r="B15" s="20">
        <v>0</v>
      </c>
      <c r="C15" s="20">
        <v>0</v>
      </c>
      <c r="D15" s="20">
        <v>0</v>
      </c>
    </row>
    <row r="16" spans="1:4" x14ac:dyDescent="0.2">
      <c r="A16" s="14" t="s">
        <v>13</v>
      </c>
      <c r="B16" s="20">
        <v>0</v>
      </c>
      <c r="C16" s="20">
        <v>0</v>
      </c>
      <c r="D16" s="20">
        <v>0</v>
      </c>
    </row>
    <row r="17" spans="1:4" x14ac:dyDescent="0.2">
      <c r="A17" s="14" t="s">
        <v>14</v>
      </c>
      <c r="B17" s="20">
        <v>0</v>
      </c>
      <c r="C17" s="20">
        <v>0</v>
      </c>
      <c r="D17" s="20">
        <v>0</v>
      </c>
    </row>
    <row r="18" spans="1:4" x14ac:dyDescent="0.2">
      <c r="A18" s="14" t="s">
        <v>9</v>
      </c>
      <c r="B18" s="20">
        <v>0</v>
      </c>
      <c r="C18" s="20">
        <v>0</v>
      </c>
      <c r="D18" s="20">
        <v>0</v>
      </c>
    </row>
    <row r="19" spans="1:4" x14ac:dyDescent="0.2">
      <c r="A19" s="14" t="s">
        <v>15</v>
      </c>
      <c r="B19" s="20">
        <v>0</v>
      </c>
      <c r="C19" s="20">
        <v>0</v>
      </c>
      <c r="D19" s="20">
        <v>0</v>
      </c>
    </row>
    <row r="20" spans="1:4" x14ac:dyDescent="0.2">
      <c r="A20" s="14" t="s">
        <v>16</v>
      </c>
      <c r="B20" s="20">
        <v>0</v>
      </c>
      <c r="C20" s="20">
        <v>0</v>
      </c>
      <c r="D20" s="20">
        <v>0</v>
      </c>
    </row>
    <row r="21" spans="1:4" x14ac:dyDescent="0.2">
      <c r="A21" s="14" t="s">
        <v>17</v>
      </c>
      <c r="B21" s="20">
        <v>0</v>
      </c>
      <c r="C21" s="20">
        <v>0</v>
      </c>
      <c r="D21" s="20">
        <v>0</v>
      </c>
    </row>
    <row r="22" spans="1:4" x14ac:dyDescent="0.2">
      <c r="A22" s="14" t="s">
        <v>18</v>
      </c>
      <c r="B22" s="20">
        <v>0</v>
      </c>
      <c r="C22" s="20">
        <v>0</v>
      </c>
      <c r="D22" s="20">
        <v>0</v>
      </c>
    </row>
    <row r="23" spans="1:4" x14ac:dyDescent="0.2">
      <c r="A23" s="14" t="s">
        <v>19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3905231296.9300003</v>
      </c>
      <c r="C24" s="22">
        <f>C3-C14</f>
        <v>3231377900.150001</v>
      </c>
      <c r="D24" s="5">
        <f>D3-D14</f>
        <v>3231377900.150001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1906469314.9299998</v>
      </c>
      <c r="C27" s="19">
        <f>SUM(C28:C34)</f>
        <v>1665770011.71</v>
      </c>
      <c r="D27" s="2">
        <f>SUM(D28:D34)</f>
        <v>1665770011.71</v>
      </c>
    </row>
    <row r="28" spans="1:4" x14ac:dyDescent="0.2">
      <c r="A28" s="11" t="s">
        <v>26</v>
      </c>
      <c r="B28" s="23">
        <v>1606041326.3599999</v>
      </c>
      <c r="C28" s="23">
        <v>1172069734.29</v>
      </c>
      <c r="D28" s="16">
        <v>1172069734.29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300427988.56999999</v>
      </c>
      <c r="C34" s="23">
        <v>493700277.41999996</v>
      </c>
      <c r="D34" s="16">
        <v>493700277.41999996</v>
      </c>
    </row>
    <row r="35" spans="1:4" x14ac:dyDescent="0.2">
      <c r="A35" s="12" t="s">
        <v>33</v>
      </c>
      <c r="B35" s="24">
        <f>SUM(B36:B38)</f>
        <v>1998761981.9999998</v>
      </c>
      <c r="C35" s="24">
        <f>SUM(C36:C38)</f>
        <v>1565607888.440001</v>
      </c>
      <c r="D35" s="17">
        <f>SUM(D36:D38)</f>
        <v>1565607888.440001</v>
      </c>
    </row>
    <row r="36" spans="1:4" x14ac:dyDescent="0.2">
      <c r="A36" s="11" t="s">
        <v>30</v>
      </c>
      <c r="B36" s="23">
        <v>1998761981.9999998</v>
      </c>
      <c r="C36" s="23">
        <v>1565607888.440001</v>
      </c>
      <c r="D36" s="16">
        <v>1565607888.440001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3905231296.9299994</v>
      </c>
      <c r="C39" s="25">
        <f t="shared" ref="C39:D39" si="2">C27+C35</f>
        <v>3231377900.150001</v>
      </c>
      <c r="D39" s="18">
        <f t="shared" si="2"/>
        <v>3231377900.150001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rixta</cp:lastModifiedBy>
  <dcterms:created xsi:type="dcterms:W3CDTF">2017-12-20T04:54:53Z</dcterms:created>
  <dcterms:modified xsi:type="dcterms:W3CDTF">2021-10-20T23:30:49Z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