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Rafael Ixta\Desktop\Respaldo Rafa UG 16.07.2018\Presupuesto 2019\Cuenta Publica 2019\4to. Trimestre 2019\"/>
    </mc:Choice>
  </mc:AlternateContent>
  <xr:revisionPtr revIDLastSave="0" documentId="13_ncr:1_{3453EBF4-B835-47E5-AAEC-EA65CCC06833}" xr6:coauthVersionLast="41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D14" i="1"/>
  <c r="E3" i="1"/>
  <c r="D3" i="1"/>
  <c r="C14" i="1"/>
  <c r="C3" i="1"/>
  <c r="E24" i="1" l="1"/>
  <c r="D24" i="1"/>
  <c r="C24" i="1"/>
</calcChain>
</file>

<file path=xl/sharedStrings.xml><?xml version="1.0" encoding="utf-8"?>
<sst xmlns="http://schemas.openxmlformats.org/spreadsheetml/2006/main" count="27" uniqueCount="26">
  <si>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</si>
  <si>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</si>
  <si>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</si>
  <si>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</si>
  <si>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</si>
  <si>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</si>
  <si>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</si>
  <si>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</si>
  <si>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</si>
  <si>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</si>
  <si>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</si>
  <si>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</si>
  <si>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</si>
  <si>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</si>
  <si>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</si>
  <si>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</si>
  <si>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</si>
  <si>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</si>
  <si>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</si>
  <si>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</si>
  <si>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</si>
  <si>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</si>
  <si>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</si>
  <si>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</si>
  <si>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</si>
  <si>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UNIVERSIDAD DE GUANAJUATO
Flujo de Fondos
Del 01 de Enero al 31 de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</si>
</sst>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0" fillId="0" borderId="0" xfId="0" applyProtection="1"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28</xdr:row>
      <xdr:rowOff>47625</xdr:rowOff>
    </xdr:from>
    <xdr:to>
      <xdr:col>1</xdr:col>
      <xdr:colOff>2447925</xdr:colOff>
      <xdr:row>31</xdr:row>
      <xdr:rowOff>152400</xdr:rowOff>
    </xdr:to>
    <xdr:sp macro="" textlink="">
      <xdr:nvSpPr>
        <xdr:cNvPr id="2" name="8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95325" y="4648200"/>
          <a:ext cx="1933575" cy="676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Secretario de Gestión y Desarrollo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Dr. Jorge Alberto Romero Hidalgo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s-MX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rebuchet MS" panose="020B0603020202020204" pitchFamily="34" charset="0"/>
            <a:ea typeface="+mn-ea"/>
            <a:cs typeface="Arial" pitchFamily="34" charset="0"/>
          </a:endParaRPr>
        </a:p>
      </xdr:txBody>
    </xdr:sp>
    <xdr:clientData/>
  </xdr:twoCellAnchor>
  <xdr:twoCellAnchor>
    <xdr:from>
      <xdr:col>2</xdr:col>
      <xdr:colOff>1295400</xdr:colOff>
      <xdr:row>28</xdr:row>
      <xdr:rowOff>57150</xdr:rowOff>
    </xdr:from>
    <xdr:to>
      <xdr:col>4</xdr:col>
      <xdr:colOff>981075</xdr:colOff>
      <xdr:row>33</xdr:row>
      <xdr:rowOff>19051</xdr:rowOff>
    </xdr:to>
    <xdr:sp macro="" textlink="">
      <xdr:nvSpPr>
        <xdr:cNvPr id="3" name="11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162550" y="4657725"/>
          <a:ext cx="2638425" cy="9144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Director de Recursos Financieros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rebuchet MS" panose="020B0603020202020204" pitchFamily="34" charset="0"/>
              <a:ea typeface="+mn-ea"/>
              <a:cs typeface="Arial" pitchFamily="34" charset="0"/>
            </a:rPr>
            <a:t>C.P. Pedro Rocha Montalvo</a:t>
          </a:r>
        </a:p>
      </xdr:txBody>
    </xdr:sp>
    <xdr:clientData/>
  </xdr:twoCellAnchor>
  <xdr:twoCellAnchor editAs="oneCell">
    <xdr:from>
      <xdr:col>1</xdr:col>
      <xdr:colOff>19050</xdr:colOff>
      <xdr:row>0</xdr:row>
      <xdr:rowOff>22931</xdr:rowOff>
    </xdr:from>
    <xdr:to>
      <xdr:col>1</xdr:col>
      <xdr:colOff>1419225</xdr:colOff>
      <xdr:row>0</xdr:row>
      <xdr:rowOff>571500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2931"/>
          <a:ext cx="1400175" cy="5485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showGridLines="0" tabSelected="1" workbookViewId="0">
      <selection activeCell="H13" sqref="H12:H13"/>
    </sheetView>
  </sheetViews>
  <sheetFormatPr baseColWidth="10" defaultRowHeight="11.25" x14ac:dyDescent="0.2"/>
  <cols>
    <col min="1" max="1" width="2.7109375" style="1" customWidth="1"/>
    <col min="2" max="2" width="55.28515625" style="1" customWidth="1"/>
    <col min="3" max="5" width="22.140625" style="1" customWidth="1"/>
    <col min="6" max="16384" width="11.42578125" style="1"/>
  </cols>
  <sheetData>
    <row r="1" spans="1:5" ht="50.1" customHeight="1" x14ac:dyDescent="0.2">
      <c r="A1" s="21" t="s">
        <v>25</v>
      </c>
      <c r="B1" s="22"/>
      <c r="C1" s="22"/>
      <c r="D1" s="22"/>
      <c r="E1" s="23"/>
    </row>
    <row r="2" spans="1:5" ht="22.5" x14ac:dyDescent="0.2">
      <c r="A2" s="24" t="s">
        <v>21</v>
      </c>
      <c r="B2" s="25"/>
      <c r="C2" s="20" t="s">
        <v>23</v>
      </c>
      <c r="D2" s="20" t="s">
        <v>22</v>
      </c>
      <c r="E2" s="20" t="s">
        <v>24</v>
      </c>
    </row>
    <row r="3" spans="1:5" x14ac:dyDescent="0.2">
      <c r="A3" s="16" t="s">
        <v>0</v>
      </c>
      <c r="B3" s="17"/>
      <c r="C3" s="3">
        <f>SUM(C4:C13)</f>
        <v>4115511350.5932341</v>
      </c>
      <c r="D3" s="3">
        <f t="shared" ref="D3:E3" si="0">SUM(D4:D13)</f>
        <v>4115511350.5900002</v>
      </c>
      <c r="E3" s="4">
        <f t="shared" si="0"/>
        <v>4109365271.5900002</v>
      </c>
    </row>
    <row r="4" spans="1:5" x14ac:dyDescent="0.2">
      <c r="A4" s="5"/>
      <c r="B4" s="14" t="s">
        <v>1</v>
      </c>
      <c r="C4" s="6">
        <v>0</v>
      </c>
      <c r="D4" s="6">
        <v>0</v>
      </c>
      <c r="E4" s="7">
        <v>0</v>
      </c>
    </row>
    <row r="5" spans="1:5" x14ac:dyDescent="0.2">
      <c r="A5" s="5"/>
      <c r="B5" s="14" t="s">
        <v>2</v>
      </c>
      <c r="C5" s="6">
        <v>44726152.739999995</v>
      </c>
      <c r="D5" s="6">
        <v>44726152.739999995</v>
      </c>
      <c r="E5" s="7">
        <v>44726152.739999995</v>
      </c>
    </row>
    <row r="6" spans="1:5" x14ac:dyDescent="0.2">
      <c r="A6" s="5"/>
      <c r="B6" s="14" t="s">
        <v>3</v>
      </c>
      <c r="C6" s="6">
        <v>0</v>
      </c>
      <c r="D6" s="6">
        <v>0</v>
      </c>
      <c r="E6" s="7">
        <v>0</v>
      </c>
    </row>
    <row r="7" spans="1:5" x14ac:dyDescent="0.2">
      <c r="A7" s="5"/>
      <c r="B7" s="14" t="s">
        <v>4</v>
      </c>
      <c r="C7" s="6">
        <v>0</v>
      </c>
      <c r="D7" s="6">
        <v>0</v>
      </c>
      <c r="E7" s="7">
        <v>0</v>
      </c>
    </row>
    <row r="8" spans="1:5" x14ac:dyDescent="0.2">
      <c r="A8" s="5"/>
      <c r="B8" s="14" t="s">
        <v>5</v>
      </c>
      <c r="C8" s="6">
        <v>0</v>
      </c>
      <c r="D8" s="6">
        <v>0</v>
      </c>
      <c r="E8" s="7">
        <v>0</v>
      </c>
    </row>
    <row r="9" spans="1:5" x14ac:dyDescent="0.2">
      <c r="A9" s="5"/>
      <c r="B9" s="14" t="s">
        <v>6</v>
      </c>
      <c r="C9" s="6">
        <v>0</v>
      </c>
      <c r="D9" s="6">
        <v>0</v>
      </c>
      <c r="E9" s="7">
        <v>0</v>
      </c>
    </row>
    <row r="10" spans="1:5" x14ac:dyDescent="0.2">
      <c r="A10" s="5"/>
      <c r="B10" s="14" t="s">
        <v>7</v>
      </c>
      <c r="C10" s="6">
        <v>473239206.78050011</v>
      </c>
      <c r="D10" s="6">
        <v>473239206.78000021</v>
      </c>
      <c r="E10" s="7">
        <v>473239206.78000021</v>
      </c>
    </row>
    <row r="11" spans="1:5" x14ac:dyDescent="0.2">
      <c r="A11" s="5"/>
      <c r="B11" s="14" t="s">
        <v>8</v>
      </c>
      <c r="C11" s="6">
        <v>57885739.779999971</v>
      </c>
      <c r="D11" s="6">
        <v>57885739.779999994</v>
      </c>
      <c r="E11" s="7">
        <v>57885739.779999994</v>
      </c>
    </row>
    <row r="12" spans="1:5" x14ac:dyDescent="0.2">
      <c r="A12" s="5"/>
      <c r="B12" s="14" t="s">
        <v>9</v>
      </c>
      <c r="C12" s="6">
        <v>2871284493.7527337</v>
      </c>
      <c r="D12" s="6">
        <v>2871284493.75</v>
      </c>
      <c r="E12" s="7">
        <v>2865138414.75</v>
      </c>
    </row>
    <row r="13" spans="1:5" x14ac:dyDescent="0.2">
      <c r="A13" s="8"/>
      <c r="B13" s="14" t="s">
        <v>10</v>
      </c>
      <c r="C13" s="6">
        <v>668375757.53999996</v>
      </c>
      <c r="D13" s="6">
        <v>668375757.54000008</v>
      </c>
      <c r="E13" s="7">
        <v>668375757.54000008</v>
      </c>
    </row>
    <row r="14" spans="1:5" x14ac:dyDescent="0.2">
      <c r="A14" s="18" t="s">
        <v>11</v>
      </c>
      <c r="B14" s="2"/>
      <c r="C14" s="9">
        <f>SUM(C15:C23)</f>
        <v>4115511350.5900016</v>
      </c>
      <c r="D14" s="9">
        <f t="shared" ref="D14:E14" si="1">SUM(D15:D23)</f>
        <v>3598508266.2899966</v>
      </c>
      <c r="E14" s="10">
        <f t="shared" si="1"/>
        <v>3533044170.5399995</v>
      </c>
    </row>
    <row r="15" spans="1:5" x14ac:dyDescent="0.2">
      <c r="A15" s="5"/>
      <c r="B15" s="14" t="s">
        <v>12</v>
      </c>
      <c r="C15" s="6">
        <v>2832761712.9400024</v>
      </c>
      <c r="D15" s="6">
        <v>2727133126.0899973</v>
      </c>
      <c r="E15" s="7">
        <v>2690524216.4099998</v>
      </c>
    </row>
    <row r="16" spans="1:5" x14ac:dyDescent="0.2">
      <c r="A16" s="5"/>
      <c r="B16" s="14" t="s">
        <v>13</v>
      </c>
      <c r="C16" s="6">
        <v>248144731.99999964</v>
      </c>
      <c r="D16" s="6">
        <v>127192402.8499999</v>
      </c>
      <c r="E16" s="7">
        <v>115452788.7</v>
      </c>
    </row>
    <row r="17" spans="1:5" x14ac:dyDescent="0.2">
      <c r="A17" s="5"/>
      <c r="B17" s="14" t="s">
        <v>14</v>
      </c>
      <c r="C17" s="6">
        <v>490046859.93999976</v>
      </c>
      <c r="D17" s="6">
        <v>371748313.69</v>
      </c>
      <c r="E17" s="7">
        <v>357910155.13999999</v>
      </c>
    </row>
    <row r="18" spans="1:5" x14ac:dyDescent="0.2">
      <c r="A18" s="5"/>
      <c r="B18" s="14" t="s">
        <v>9</v>
      </c>
      <c r="C18" s="6">
        <v>136482998.23000002</v>
      </c>
      <c r="D18" s="6">
        <v>106058581.44999999</v>
      </c>
      <c r="E18" s="7">
        <v>105899653.74999999</v>
      </c>
    </row>
    <row r="19" spans="1:5" x14ac:dyDescent="0.2">
      <c r="A19" s="5"/>
      <c r="B19" s="14" t="s">
        <v>15</v>
      </c>
      <c r="C19" s="6">
        <v>203585367.68000007</v>
      </c>
      <c r="D19" s="6">
        <v>110645833.60999979</v>
      </c>
      <c r="E19" s="7">
        <v>108296211.2299998</v>
      </c>
    </row>
    <row r="20" spans="1:5" x14ac:dyDescent="0.2">
      <c r="A20" s="5"/>
      <c r="B20" s="14" t="s">
        <v>16</v>
      </c>
      <c r="C20" s="6">
        <v>197989679.79999992</v>
      </c>
      <c r="D20" s="6">
        <v>149230008.59999996</v>
      </c>
      <c r="E20" s="7">
        <v>148461145.30999997</v>
      </c>
    </row>
    <row r="21" spans="1:5" x14ac:dyDescent="0.2">
      <c r="A21" s="5"/>
      <c r="B21" s="14" t="s">
        <v>17</v>
      </c>
      <c r="C21" s="6">
        <v>6500000</v>
      </c>
      <c r="D21" s="6">
        <v>6500000</v>
      </c>
      <c r="E21" s="7">
        <v>6500000</v>
      </c>
    </row>
    <row r="22" spans="1:5" x14ac:dyDescent="0.2">
      <c r="A22" s="5"/>
      <c r="B22" s="14" t="s">
        <v>18</v>
      </c>
      <c r="C22" s="6">
        <v>0</v>
      </c>
      <c r="D22" s="6">
        <v>0</v>
      </c>
      <c r="E22" s="7">
        <v>0</v>
      </c>
    </row>
    <row r="23" spans="1:5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5" x14ac:dyDescent="0.2">
      <c r="A24" s="11"/>
      <c r="B24" s="15" t="s">
        <v>20</v>
      </c>
      <c r="C24" s="12">
        <f>C3-C14</f>
        <v>3.2324790954589844E-3</v>
      </c>
      <c r="D24" s="12">
        <f>D3-D14</f>
        <v>517003084.30000353</v>
      </c>
      <c r="E24" s="13">
        <f>E3-E14</f>
        <v>576321101.05000067</v>
      </c>
    </row>
    <row r="27" spans="1:5" s="19" customFormat="1" ht="15" x14ac:dyDescent="0.25"/>
    <row r="28" spans="1:5" s="19" customFormat="1" ht="15" x14ac:dyDescent="0.25"/>
    <row r="29" spans="1:5" s="19" customFormat="1" ht="15" x14ac:dyDescent="0.25"/>
    <row r="30" spans="1:5" s="19" customFormat="1" ht="15" x14ac:dyDescent="0.25"/>
    <row r="31" spans="1:5" s="19" customFormat="1" ht="15" x14ac:dyDescent="0.25"/>
    <row r="32" spans="1:5" s="19" customFormat="1" ht="15" x14ac:dyDescent="0.25"/>
    <row r="33" s="19" customFormat="1" ht="15" x14ac:dyDescent="0.25"/>
    <row r="34" s="19" customFormat="1" ht="15" x14ac:dyDescent="0.25"/>
  </sheetData>
  <mergeCells count="2">
    <mergeCell ref="A1:E1"/>
    <mergeCell ref="A2:B2"/>
  </mergeCells>
  <pageMargins left="0.9055118110236221" right="0.70866141732283472" top="0.74803149606299213" bottom="0.74803149606299213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C.P. Rafael Ixta</cp:lastModifiedBy>
  <cp:lastPrinted>2019-07-29T14:00:37Z</cp:lastPrinted>
  <dcterms:created xsi:type="dcterms:W3CDTF">2017-12-20T04:54:53Z</dcterms:created>
  <dcterms:modified xsi:type="dcterms:W3CDTF">2020-01-29T21:36:46Z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