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xta\Desktop\Contigencia COVID-19\Cuenta Publica 2020\4to. Trimestre 2020\"/>
    </mc:Choice>
  </mc:AlternateContent>
  <xr:revisionPtr revIDLastSave="0" documentId="13_ncr:1_{EE92C874-C278-47AC-ABB2-D4D3B7502241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1" l="1"/>
  <c r="C14" i="1"/>
  <c r="B14" i="1"/>
  <c r="D3" i="1"/>
  <c r="D24" i="1" s="1"/>
  <c r="C3" i="1"/>
  <c r="C24" i="1" s="1"/>
  <c r="B3" i="1"/>
  <c r="B24" i="1" s="1"/>
</calcChain>
</file>

<file path=xl/sharedStrings.xml><?xml version="1.0" encoding="utf-8"?>
<sst xmlns="http://schemas.openxmlformats.org/spreadsheetml/2006/main" count="44" uniqueCount="36">
  <si>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</si>
  <si>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</si>
  <si>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</si>
  <si>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</si>
  <si>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</si>
  <si>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</si>
  <si>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</si>
  <si>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</si>
  <si>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</si>
  <si>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</si>
  <si>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</si>
  <si>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</si>
  <si>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</si>
  <si>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</si>
  <si>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</si>
  <si>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</si>
  <si>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</si>
  <si>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</si>
  <si>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</si>
  <si>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</si>
  <si>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</si>
  <si>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</si>
  <si>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</si>
  <si>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</si>
  <si>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</si>
  <si>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</si>
  <si>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</si>
  <si>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</si>
  <si>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</si>
  <si>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</si>
  <si>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</si>
  <si>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</si>
  <si>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</si>
  <si>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</si>
  <si>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</si>
  <si>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UNIVERSIDAD DE GUANAJUATO
Flujo de Fondos
Del 01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</si>
</sst>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1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Fill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5" fillId="0" borderId="6" xfId="0" applyNumberFormat="1" applyFont="1" applyBorder="1"/>
    <xf numFmtId="4" fontId="5" fillId="0" borderId="8" xfId="0" applyNumberFormat="1" applyFont="1" applyBorder="1"/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Border="1" applyAlignment="1">
      <alignment horizontal="left" vertical="center"/>
    </xf>
    <xf numFmtId="4" fontId="3" fillId="0" borderId="0" xfId="0" applyNumberFormat="1" applyFont="1" applyFill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4" fontId="3" fillId="0" borderId="11" xfId="0" applyNumberFormat="1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</cellXfs>
  <cellStyles count="3"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showGridLines="0" tabSelected="1" zoomScaleNormal="100" workbookViewId="0">
      <selection activeCell="B3" sqref="B3:D24"/>
    </sheetView>
  </sheetViews>
  <sheetFormatPr baseColWidth="10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39.950000000000003" customHeight="1" x14ac:dyDescent="0.2">
      <c r="A1" s="19" t="s">
        <v>35</v>
      </c>
      <c r="B1" s="20"/>
      <c r="C1" s="20"/>
      <c r="D1" s="21"/>
    </row>
    <row r="2" spans="1:4" ht="22.5" x14ac:dyDescent="0.2">
      <c r="A2" s="5" t="s">
        <v>20</v>
      </c>
      <c r="B2" s="4" t="s">
        <v>22</v>
      </c>
      <c r="C2" s="4" t="s">
        <v>21</v>
      </c>
      <c r="D2" s="4" t="s">
        <v>23</v>
      </c>
    </row>
    <row r="3" spans="1:4" x14ac:dyDescent="0.2">
      <c r="A3" s="2" t="s">
        <v>0</v>
      </c>
      <c r="B3" s="22">
        <f>SUM(B4:B13)</f>
        <v>4007116009.9938006</v>
      </c>
      <c r="C3" s="22">
        <f t="shared" ref="C3:D3" si="0">SUM(C4:C13)</f>
        <v>3939861984.0500002</v>
      </c>
      <c r="D3" s="23">
        <f t="shared" si="0"/>
        <v>3939861984.0500002</v>
      </c>
    </row>
    <row r="4" spans="1:4" x14ac:dyDescent="0.2">
      <c r="A4" s="10" t="s">
        <v>1</v>
      </c>
      <c r="B4" s="24">
        <v>0</v>
      </c>
      <c r="C4" s="24">
        <v>0</v>
      </c>
      <c r="D4" s="25">
        <v>0</v>
      </c>
    </row>
    <row r="5" spans="1:4" x14ac:dyDescent="0.2">
      <c r="A5" s="10" t="s">
        <v>2</v>
      </c>
      <c r="B5" s="24">
        <v>45851676.830400005</v>
      </c>
      <c r="C5" s="24">
        <v>46905403.090000004</v>
      </c>
      <c r="D5" s="25">
        <v>46905403.090000004</v>
      </c>
    </row>
    <row r="6" spans="1:4" x14ac:dyDescent="0.2">
      <c r="A6" s="10" t="s">
        <v>3</v>
      </c>
      <c r="B6" s="24">
        <v>0</v>
      </c>
      <c r="C6" s="24">
        <v>0</v>
      </c>
      <c r="D6" s="25">
        <v>0</v>
      </c>
    </row>
    <row r="7" spans="1:4" x14ac:dyDescent="0.2">
      <c r="A7" s="10" t="s">
        <v>4</v>
      </c>
      <c r="B7" s="24">
        <v>0</v>
      </c>
      <c r="C7" s="24">
        <v>0</v>
      </c>
      <c r="D7" s="25">
        <v>0</v>
      </c>
    </row>
    <row r="8" spans="1:4" x14ac:dyDescent="0.2">
      <c r="A8" s="10" t="s">
        <v>5</v>
      </c>
      <c r="B8" s="24">
        <v>0</v>
      </c>
      <c r="C8" s="24">
        <v>0</v>
      </c>
      <c r="D8" s="25">
        <v>0</v>
      </c>
    </row>
    <row r="9" spans="1:4" x14ac:dyDescent="0.2">
      <c r="A9" s="10" t="s">
        <v>6</v>
      </c>
      <c r="B9" s="24">
        <v>0</v>
      </c>
      <c r="C9" s="24">
        <v>0</v>
      </c>
      <c r="D9" s="25">
        <v>0</v>
      </c>
    </row>
    <row r="10" spans="1:4" x14ac:dyDescent="0.2">
      <c r="A10" s="10" t="s">
        <v>7</v>
      </c>
      <c r="B10" s="24">
        <v>494001556.18340003</v>
      </c>
      <c r="C10" s="24">
        <v>377551095.42999995</v>
      </c>
      <c r="D10" s="25">
        <v>377551095.42999995</v>
      </c>
    </row>
    <row r="11" spans="1:4" x14ac:dyDescent="0.2">
      <c r="A11" s="10" t="s">
        <v>8</v>
      </c>
      <c r="B11" s="24">
        <v>69076902</v>
      </c>
      <c r="C11" s="24">
        <v>28786304.509999998</v>
      </c>
      <c r="D11" s="25">
        <v>28786304.509999998</v>
      </c>
    </row>
    <row r="12" spans="1:4" x14ac:dyDescent="0.2">
      <c r="A12" s="10" t="s">
        <v>9</v>
      </c>
      <c r="B12" s="24">
        <v>3082471717.9300003</v>
      </c>
      <c r="C12" s="24">
        <v>2980543879.9400001</v>
      </c>
      <c r="D12" s="25">
        <v>2980543879.9400001</v>
      </c>
    </row>
    <row r="13" spans="1:4" x14ac:dyDescent="0.2">
      <c r="A13" s="10" t="s">
        <v>10</v>
      </c>
      <c r="B13" s="24">
        <v>315714157.05000001</v>
      </c>
      <c r="C13" s="24">
        <v>506075301.07999998</v>
      </c>
      <c r="D13" s="25">
        <v>506075301.07999998</v>
      </c>
    </row>
    <row r="14" spans="1:4" x14ac:dyDescent="0.2">
      <c r="A14" s="3" t="s">
        <v>11</v>
      </c>
      <c r="B14" s="26">
        <f>SUM(B15:B23)</f>
        <v>4007116009.9900045</v>
      </c>
      <c r="C14" s="26">
        <f t="shared" ref="C14:D14" si="1">SUM(C15:C23)</f>
        <v>3441192473.1500001</v>
      </c>
      <c r="D14" s="27">
        <f t="shared" si="1"/>
        <v>3317236897.8899999</v>
      </c>
    </row>
    <row r="15" spans="1:4" x14ac:dyDescent="0.2">
      <c r="A15" s="10" t="s">
        <v>12</v>
      </c>
      <c r="B15" s="24">
        <v>2871731179.4100037</v>
      </c>
      <c r="C15" s="24">
        <v>2842627168.8099999</v>
      </c>
      <c r="D15" s="25">
        <v>2754783937.29</v>
      </c>
    </row>
    <row r="16" spans="1:4" x14ac:dyDescent="0.2">
      <c r="A16" s="10" t="s">
        <v>13</v>
      </c>
      <c r="B16" s="24">
        <v>124439722.03</v>
      </c>
      <c r="C16" s="24">
        <v>86215483.719999969</v>
      </c>
      <c r="D16" s="25">
        <v>81635486.870000005</v>
      </c>
    </row>
    <row r="17" spans="1:4" x14ac:dyDescent="0.2">
      <c r="A17" s="10" t="s">
        <v>14</v>
      </c>
      <c r="B17" s="24">
        <v>379950242.46000016</v>
      </c>
      <c r="C17" s="24">
        <v>244316132.99999997</v>
      </c>
      <c r="D17" s="25">
        <v>229779710.58999997</v>
      </c>
    </row>
    <row r="18" spans="1:4" x14ac:dyDescent="0.2">
      <c r="A18" s="10" t="s">
        <v>9</v>
      </c>
      <c r="B18" s="24">
        <v>117442283.53</v>
      </c>
      <c r="C18" s="24">
        <v>83475845.63000001</v>
      </c>
      <c r="D18" s="25">
        <v>83390556.429999992</v>
      </c>
    </row>
    <row r="19" spans="1:4" x14ac:dyDescent="0.2">
      <c r="A19" s="10" t="s">
        <v>15</v>
      </c>
      <c r="B19" s="24">
        <v>256136214.05000001</v>
      </c>
      <c r="C19" s="24">
        <v>93390754.170000002</v>
      </c>
      <c r="D19" s="25">
        <v>76871271.409999996</v>
      </c>
    </row>
    <row r="20" spans="1:4" x14ac:dyDescent="0.2">
      <c r="A20" s="10" t="s">
        <v>16</v>
      </c>
      <c r="B20" s="24">
        <v>257416368.50999999</v>
      </c>
      <c r="C20" s="24">
        <v>91167087.820000038</v>
      </c>
      <c r="D20" s="25">
        <v>90775935.300000027</v>
      </c>
    </row>
    <row r="21" spans="1:4" x14ac:dyDescent="0.2">
      <c r="A21" s="10" t="s">
        <v>17</v>
      </c>
      <c r="B21" s="24">
        <v>0</v>
      </c>
      <c r="C21" s="24">
        <v>0</v>
      </c>
      <c r="D21" s="25">
        <v>0</v>
      </c>
    </row>
    <row r="22" spans="1:4" x14ac:dyDescent="0.2">
      <c r="A22" s="10" t="s">
        <v>18</v>
      </c>
      <c r="B22" s="24">
        <v>0</v>
      </c>
      <c r="C22" s="24">
        <v>0</v>
      </c>
      <c r="D22" s="25">
        <v>0</v>
      </c>
    </row>
    <row r="23" spans="1:4" x14ac:dyDescent="0.2">
      <c r="A23" s="10" t="s">
        <v>19</v>
      </c>
      <c r="B23" s="24">
        <v>0</v>
      </c>
      <c r="C23" s="24">
        <v>0</v>
      </c>
      <c r="D23" s="25">
        <v>0</v>
      </c>
    </row>
    <row r="24" spans="1:4" x14ac:dyDescent="0.2">
      <c r="A24" s="11" t="s">
        <v>24</v>
      </c>
      <c r="B24" s="28">
        <f>B3-B14</f>
        <v>3.7961006164550781E-3</v>
      </c>
      <c r="C24" s="28">
        <f>C3-C14</f>
        <v>498669510.9000001</v>
      </c>
      <c r="D24" s="29">
        <f>D3-D14</f>
        <v>622625086.16000032</v>
      </c>
    </row>
    <row r="25" spans="1:4" x14ac:dyDescent="0.2">
      <c r="A25" s="17"/>
      <c r="B25" s="18"/>
      <c r="C25" s="18"/>
      <c r="D25" s="18"/>
    </row>
    <row r="26" spans="1:4" ht="22.5" x14ac:dyDescent="0.2">
      <c r="A26" s="5" t="s">
        <v>20</v>
      </c>
      <c r="B26" s="4" t="s">
        <v>22</v>
      </c>
      <c r="C26" s="4" t="s">
        <v>21</v>
      </c>
      <c r="D26" s="4" t="s">
        <v>23</v>
      </c>
    </row>
    <row r="27" spans="1:4" x14ac:dyDescent="0.2">
      <c r="A27" s="6" t="s">
        <v>25</v>
      </c>
      <c r="B27" s="22">
        <v>2016421837.0638001</v>
      </c>
      <c r="C27" s="22">
        <v>1942374714.0899999</v>
      </c>
      <c r="D27" s="23">
        <v>1942374714.0899999</v>
      </c>
    </row>
    <row r="28" spans="1:4" x14ac:dyDescent="0.2">
      <c r="A28" s="7" t="s">
        <v>26</v>
      </c>
      <c r="B28" s="14">
        <v>1700707680.0138001</v>
      </c>
      <c r="C28" s="14">
        <v>1436299413.01</v>
      </c>
      <c r="D28" s="14">
        <v>1436299413.01</v>
      </c>
    </row>
    <row r="29" spans="1:4" x14ac:dyDescent="0.2">
      <c r="A29" s="7" t="s">
        <v>27</v>
      </c>
      <c r="B29" s="14">
        <v>0</v>
      </c>
      <c r="C29" s="14">
        <v>0</v>
      </c>
      <c r="D29" s="14">
        <v>0</v>
      </c>
    </row>
    <row r="30" spans="1:4" x14ac:dyDescent="0.2">
      <c r="A30" s="7" t="s">
        <v>28</v>
      </c>
      <c r="B30" s="14">
        <v>0</v>
      </c>
      <c r="C30" s="14">
        <v>0</v>
      </c>
      <c r="D30" s="14">
        <v>0</v>
      </c>
    </row>
    <row r="31" spans="1:4" x14ac:dyDescent="0.2">
      <c r="A31" s="7" t="s">
        <v>29</v>
      </c>
      <c r="B31" s="14">
        <v>0</v>
      </c>
      <c r="C31" s="14">
        <v>0</v>
      </c>
      <c r="D31" s="14">
        <v>0</v>
      </c>
    </row>
    <row r="32" spans="1:4" x14ac:dyDescent="0.2">
      <c r="A32" s="7" t="s">
        <v>30</v>
      </c>
      <c r="B32" s="14">
        <v>0</v>
      </c>
      <c r="C32" s="14">
        <v>0</v>
      </c>
      <c r="D32" s="14">
        <v>0</v>
      </c>
    </row>
    <row r="33" spans="1:4" x14ac:dyDescent="0.2">
      <c r="A33" s="7" t="s">
        <v>31</v>
      </c>
      <c r="B33" s="14">
        <v>0</v>
      </c>
      <c r="C33" s="14">
        <v>0</v>
      </c>
      <c r="D33" s="14">
        <v>0</v>
      </c>
    </row>
    <row r="34" spans="1:4" x14ac:dyDescent="0.2">
      <c r="A34" s="7" t="s">
        <v>32</v>
      </c>
      <c r="B34" s="14">
        <v>315714157.05000001</v>
      </c>
      <c r="C34" s="14">
        <v>506075301.07999998</v>
      </c>
      <c r="D34" s="14">
        <v>506075301.07999998</v>
      </c>
    </row>
    <row r="35" spans="1:4" x14ac:dyDescent="0.2">
      <c r="A35" s="8" t="s">
        <v>33</v>
      </c>
      <c r="B35" s="15">
        <v>1990694172.9300001</v>
      </c>
      <c r="C35" s="15">
        <v>1997487269.96</v>
      </c>
      <c r="D35" s="12">
        <v>1997487269.96</v>
      </c>
    </row>
    <row r="36" spans="1:4" x14ac:dyDescent="0.2">
      <c r="A36" s="7" t="s">
        <v>30</v>
      </c>
      <c r="B36" s="14">
        <v>1990694172.9300001</v>
      </c>
      <c r="C36" s="14">
        <v>1997487269.96</v>
      </c>
      <c r="D36" s="14">
        <v>1997487269.96</v>
      </c>
    </row>
    <row r="37" spans="1:4" x14ac:dyDescent="0.2">
      <c r="A37" s="7" t="s">
        <v>31</v>
      </c>
      <c r="B37" s="14">
        <v>0</v>
      </c>
      <c r="C37" s="14">
        <v>0</v>
      </c>
      <c r="D37" s="14">
        <v>0</v>
      </c>
    </row>
    <row r="38" spans="1:4" x14ac:dyDescent="0.2">
      <c r="A38" s="7" t="s">
        <v>34</v>
      </c>
      <c r="B38" s="14">
        <v>0</v>
      </c>
      <c r="C38" s="14">
        <v>0</v>
      </c>
      <c r="D38" s="14">
        <v>0</v>
      </c>
    </row>
    <row r="39" spans="1:4" x14ac:dyDescent="0.2">
      <c r="A39" s="9" t="s">
        <v>24</v>
      </c>
      <c r="B39" s="16">
        <v>4007116009.9938002</v>
      </c>
      <c r="C39" s="16">
        <v>3939861984.0500002</v>
      </c>
      <c r="D39" s="13">
        <v>3939861984.0500002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AF54E2-32E7-4621-B670-A6D212376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rixta</cp:lastModifiedBy>
  <dcterms:created xsi:type="dcterms:W3CDTF">2017-12-20T04:54:53Z</dcterms:created>
  <dcterms:modified xsi:type="dcterms:W3CDTF">2021-01-27T23:33:53Z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