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RF\Documents\2024\ASEG\"/>
    </mc:Choice>
  </mc:AlternateContent>
  <xr:revisionPtr revIDLastSave="0" documentId="8_{F8FB70E5-7AC2-4FE6-96D6-CA0BAC30E06D}" xr6:coauthVersionLast="47" xr6:coauthVersionMax="47" xr10:uidLastSave="{00000000-0000-0000-0000-000000000000}"/>
  <bookViews>
    <workbookView xWindow="-120" yWindow="-120" windowWidth="29040" windowHeight="15720" xr2:uid="{12512580-DF06-4E8C-BDBD-53DA51DC2627}"/>
  </bookViews>
  <sheets>
    <sheet name="CA" sheetId="1" r:id="rId1"/>
  </sheets>
  <definedNames>
    <definedName name="_xlnm.Print_Area" localSheetId="0">CA!$A$1:$G$64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16" i="1" s="1"/>
  <c r="G8" i="1"/>
  <c r="G9" i="1"/>
  <c r="G10" i="1"/>
  <c r="G11" i="1"/>
  <c r="G12" i="1"/>
  <c r="B16" i="1"/>
  <c r="C16" i="1"/>
  <c r="D16" i="1"/>
  <c r="E16" i="1"/>
  <c r="F16" i="1"/>
  <c r="B52" i="1"/>
  <c r="C52" i="1"/>
  <c r="D52" i="1"/>
  <c r="E52" i="1"/>
  <c r="F52" i="1"/>
  <c r="G52" i="1"/>
</calcChain>
</file>

<file path=xl/sharedStrings.xml><?xml version="1.0" encoding="utf-8"?>
<sst xmlns="http://schemas.openxmlformats.org/spreadsheetml/2006/main" count="56" uniqueCount="34">
  <si>
    <t>Bajo protesta de decir verdad declaramos que los Estados Financieros y sus notas, son razonablemente correctos y son responsabilidad del emisor.</t>
  </si>
  <si>
    <t>Total del Gasto</t>
  </si>
  <si>
    <t>Fideicomisos Financieros Públicos con Participación Estatal Mayoritaria</t>
  </si>
  <si>
    <t>Entidades Paraestatales Finanacieras No Monetarias con Participacion Estatal Mayoritaria</t>
  </si>
  <si>
    <t>Entidades Paraestatales Empresariales Financieras Monetarias con Participación Estatal Mayoritaria</t>
  </si>
  <si>
    <t>Fideicomisos Empresariales No Financieros con Participación Estatal Mayoritaria</t>
  </si>
  <si>
    <t>Entidades Paraestatales Empresariales No Financieras con Participación Estatal Mayoritaria</t>
  </si>
  <si>
    <t>Instituciones Públicas de la Seguridad Social</t>
  </si>
  <si>
    <t>Entidades Paraestatales y Fideicomisos No Empresariales y No Financieros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</si>
  <si>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</si>
  <si>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</si>
  <si>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</si>
  <si>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</si>
  <si>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</si>
  <si>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</si>
  <si>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</si>
  <si>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</si>
  <si>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</si>
  <si>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</si>
  <si>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Sector Paraestatal del Gobierno (Federal/Estatal/Municipal) de ______________________
Estado Analítico del Ejercicio del Presupuesto de Egresos
Clasificación Administrativa
Del 01 de Enero al 31 de Diciembre de 2024</t>
  </si>
  <si>
    <t>Órganos Autónomos</t>
  </si>
  <si>
    <t>Poder Judicial</t>
  </si>
  <si>
    <t>Poder Legislativo</t>
  </si>
  <si>
    <t>Poder Ejecutivo</t>
  </si>
  <si>
    <t>Gobierno (Federal/Estatal/Municipal) de __________________________
Estado Analítico del Ejercicio del Presupuesto de Egresos
Clasificación Administrativa
Del 01 de Enero al 31 de Diciembre de 2024</t>
  </si>
  <si>
    <t>Dependencia o Unidad Administrativa xx</t>
  </si>
  <si>
    <t>Dependencia o Unidad Administrativa 8</t>
  </si>
  <si>
    <t>Universidad de Guanajuato AUGT Colegio de Nivel Medio Superior</t>
  </si>
  <si>
    <t>Universidad de Guanajuato AUGT Campus Celaya-Salvatierra</t>
  </si>
  <si>
    <t>Universidad de Guanajuato AUGT Campus Irapuato-Salamanca</t>
  </si>
  <si>
    <t>Universidad de Guanajuato AUGT Campus León</t>
  </si>
  <si>
    <t>Universidad de Guanajuato AUGT Campus Guanajuato</t>
  </si>
  <si>
    <t>Universidad de Guanajuato AUGT Rectoria General</t>
  </si>
  <si>
    <t>Universidad de Guanajuato
Estado Analítico del Ejercicio del Presupuesto de Egresos
Clasificación Administrativa
Del 01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</si>
</sst>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color theme="1"/>
      <name val="Times New Roman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39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Alignment="1" applyProtection="1">
      <alignment horizontal="right"/>
      <protection locked="0"/>
    </xf>
    <xf numFmtId="0" fontId="2" fillId="0" borderId="0" xfId="1" applyAlignment="1" applyProtection="1">
      <alignment horizontal="left" vertical="top" indent="1"/>
      <protection locked="0"/>
    </xf>
    <xf numFmtId="4" fontId="3" fillId="0" borderId="1" xfId="0" applyNumberFormat="1" applyFont="1" applyBorder="1" applyProtection="1">
      <protection locked="0"/>
    </xf>
    <xf numFmtId="0" fontId="3" fillId="0" borderId="2" xfId="0" applyFont="1" applyBorder="1" applyAlignment="1" applyProtection="1">
      <alignment horizontal="left"/>
      <protection locked="0"/>
    </xf>
    <xf numFmtId="4" fontId="0" fillId="0" borderId="3" xfId="0" applyNumberFormat="1" applyBorder="1" applyProtection="1">
      <protection locked="0"/>
    </xf>
    <xf numFmtId="0" fontId="0" fillId="0" borderId="4" xfId="0" applyBorder="1" applyAlignment="1" applyProtection="1">
      <alignment horizontal="left" indent="1"/>
      <protection locked="0"/>
    </xf>
    <xf numFmtId="4" fontId="0" fillId="0" borderId="5" xfId="0" applyNumberFormat="1" applyBorder="1" applyProtection="1">
      <protection locked="0"/>
    </xf>
    <xf numFmtId="0" fontId="0" fillId="0" borderId="6" xfId="0" applyBorder="1" applyAlignment="1" applyProtection="1">
      <alignment horizontal="left" wrapText="1" indent="1"/>
      <protection locked="0"/>
    </xf>
    <xf numFmtId="4" fontId="0" fillId="0" borderId="7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3" fillId="2" borderId="1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/>
    </xf>
    <xf numFmtId="4" fontId="3" fillId="2" borderId="3" xfId="2" applyNumberFormat="1" applyFont="1" applyFill="1" applyBorder="1" applyAlignment="1">
      <alignment horizontal="center" vertical="center" wrapText="1"/>
    </xf>
    <xf numFmtId="4" fontId="3" fillId="2" borderId="1" xfId="2" applyNumberFormat="1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/>
    </xf>
    <xf numFmtId="4" fontId="3" fillId="2" borderId="7" xfId="2" applyNumberFormat="1" applyFont="1" applyFill="1" applyBorder="1" applyAlignment="1">
      <alignment horizontal="center" vertical="center" wrapText="1"/>
    </xf>
    <xf numFmtId="0" fontId="3" fillId="2" borderId="8" xfId="2" applyFont="1" applyFill="1" applyBorder="1" applyAlignment="1" applyProtection="1">
      <alignment horizontal="centerContinuous" vertical="center" wrapText="1"/>
      <protection locked="0"/>
    </xf>
    <xf numFmtId="0" fontId="3" fillId="2" borderId="9" xfId="2" applyFont="1" applyFill="1" applyBorder="1" applyAlignment="1" applyProtection="1">
      <alignment horizontal="centerContinuous" vertical="center" wrapText="1"/>
      <protection locked="0"/>
    </xf>
    <xf numFmtId="0" fontId="3" fillId="2" borderId="2" xfId="2" applyFont="1" applyFill="1" applyBorder="1" applyAlignment="1" applyProtection="1">
      <alignment horizontal="centerContinuous" vertical="center" wrapText="1"/>
      <protection locked="0"/>
    </xf>
    <xf numFmtId="0" fontId="3" fillId="2" borderId="7" xfId="2" applyFont="1" applyFill="1" applyBorder="1" applyAlignment="1">
      <alignment horizontal="center" vertical="center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left" indent="1"/>
      <protection locked="0"/>
    </xf>
    <xf numFmtId="0" fontId="0" fillId="0" borderId="5" xfId="0" applyBorder="1" applyProtection="1">
      <protection locked="0"/>
    </xf>
    <xf numFmtId="0" fontId="0" fillId="0" borderId="5" xfId="0" applyBorder="1" applyAlignment="1" applyProtection="1">
      <alignment horizontal="left" indent="1"/>
      <protection locked="0"/>
    </xf>
    <xf numFmtId="0" fontId="0" fillId="0" borderId="7" xfId="0" applyBorder="1" applyProtection="1"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3" fillId="0" borderId="2" xfId="0" applyFont="1" applyBorder="1" applyAlignment="1" applyProtection="1">
      <alignment horizontal="left" indent="1"/>
      <protection locked="0"/>
    </xf>
    <xf numFmtId="4" fontId="5" fillId="0" borderId="3" xfId="0" applyNumberFormat="1" applyFont="1" applyBorder="1" applyProtection="1">
      <protection locked="0"/>
    </xf>
    <xf numFmtId="0" fontId="0" fillId="0" borderId="6" xfId="0" applyBorder="1" applyAlignment="1" applyProtection="1">
      <alignment horizontal="left" indent="1"/>
      <protection locked="0"/>
    </xf>
    <xf numFmtId="4" fontId="5" fillId="0" borderId="5" xfId="0" applyNumberFormat="1" applyFont="1" applyBorder="1" applyProtection="1">
      <protection locked="0"/>
    </xf>
    <xf numFmtId="4" fontId="5" fillId="0" borderId="7" xfId="2" applyNumberFormat="1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/>
    </xf>
    <xf numFmtId="0" fontId="3" fillId="0" borderId="0" xfId="2" applyFont="1" applyAlignment="1" applyProtection="1">
      <alignment horizontal="center" vertical="center" wrapText="1"/>
      <protection locked="0"/>
    </xf>
  </cellXfs>
  <cellStyles count="3">
    <cellStyle name="Normal" xfId="0" builtinId="0"/>
    <cellStyle name="Normal 2 2" xfId="1" xr:uid="{4CFCA798-2DBE-4131-8F97-73ACF3794714}"/>
    <cellStyle name="Normal 3" xfId="2" xr:uid="{99D7BC99-76B0-4390-9C76-A6C8592B4D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1000125</xdr:colOff>
      <xdr:row>61</xdr:row>
      <xdr:rowOff>79862</xdr:rowOff>
    </xdr:from>
    <xdr:to>
      <xdr:col>0</xdr:col>
      <xdr:colOff>3219450</xdr:colOff>
      <xdr:row>65</xdr:row>
      <xdr:rowOff>91573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0045FDE8-65E6-41B8-B011-A821F8EADB4A}"/>
            </a:ext>
          </a:extLst>
        </xdr:cNvPr>
        <xdr:cNvSpPr txBox="1"/>
      </xdr:nvSpPr>
      <xdr:spPr>
        <a:xfrm>
          <a:off x="685800" y="8795237"/>
          <a:ext cx="0" cy="58321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0</xdr:col>
      <xdr:colOff>847725</xdr:colOff>
      <xdr:row>61</xdr:row>
      <xdr:rowOff>28575</xdr:rowOff>
    </xdr:from>
    <xdr:to>
      <xdr:col>0</xdr:col>
      <xdr:colOff>3371850</xdr:colOff>
      <xdr:row>61</xdr:row>
      <xdr:rowOff>28575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5AE65334-B81A-4790-A369-EDA94F4CEFE9}"/>
            </a:ext>
          </a:extLst>
        </xdr:cNvPr>
        <xdr:cNvCxnSpPr/>
      </xdr:nvCxnSpPr>
      <xdr:spPr>
        <a:xfrm>
          <a:off x="685800" y="8743950"/>
          <a:ext cx="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75142</xdr:colOff>
      <xdr:row>61</xdr:row>
      <xdr:rowOff>66674</xdr:rowOff>
    </xdr:from>
    <xdr:to>
      <xdr:col>5</xdr:col>
      <xdr:colOff>293077</xdr:colOff>
      <xdr:row>65</xdr:row>
      <xdr:rowOff>91573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6B5AF367-246C-4218-86FE-CCFD039209E7}"/>
            </a:ext>
          </a:extLst>
        </xdr:cNvPr>
        <xdr:cNvSpPr txBox="1"/>
      </xdr:nvSpPr>
      <xdr:spPr>
        <a:xfrm>
          <a:off x="2132542" y="8782049"/>
          <a:ext cx="1589535" cy="5963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C.P. Pedro Rocha Montalvo</a:t>
          </a:r>
        </a:p>
      </xdr:txBody>
    </xdr:sp>
    <xdr:clientData/>
  </xdr:twoCellAnchor>
  <xdr:twoCellAnchor>
    <xdr:from>
      <xdr:col>2</xdr:col>
      <xdr:colOff>694267</xdr:colOff>
      <xdr:row>61</xdr:row>
      <xdr:rowOff>9525</xdr:rowOff>
    </xdr:from>
    <xdr:to>
      <xdr:col>5</xdr:col>
      <xdr:colOff>178777</xdr:colOff>
      <xdr:row>61</xdr:row>
      <xdr:rowOff>9525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FA41BBC5-18D2-4263-8792-F37367B00879}"/>
            </a:ext>
          </a:extLst>
        </xdr:cNvPr>
        <xdr:cNvCxnSpPr/>
      </xdr:nvCxnSpPr>
      <xdr:spPr>
        <a:xfrm>
          <a:off x="2056342" y="8724900"/>
          <a:ext cx="155143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53BD1-20A4-484C-A041-FFBA3F73EB34}">
  <dimension ref="A1:G64"/>
  <sheetViews>
    <sheetView showGridLines="0" tabSelected="1" topLeftCell="A39" zoomScaleNormal="100" workbookViewId="0">
      <selection activeCell="A54" sqref="A54"/>
    </sheetView>
  </sheetViews>
  <sheetFormatPr baseColWidth="10" defaultColWidth="12" defaultRowHeight="11.25" x14ac:dyDescent="0.2"/>
  <cols>
    <col min="1" max="1" width="60.83203125" style="1" customWidth="1"/>
    <col min="2" max="7" width="18.33203125" style="1" customWidth="1"/>
    <col min="8" max="16384" width="12" style="1"/>
  </cols>
  <sheetData>
    <row r="1" spans="1:7" ht="45" customHeight="1" x14ac:dyDescent="0.2">
      <c r="A1" s="31" t="s">
        <v>33</v>
      </c>
      <c r="B1" s="30"/>
      <c r="C1" s="30"/>
      <c r="D1" s="30"/>
      <c r="E1" s="30"/>
      <c r="F1" s="30"/>
      <c r="G1" s="29"/>
    </row>
    <row r="2" spans="1:7" x14ac:dyDescent="0.2">
      <c r="A2" s="38"/>
      <c r="B2" s="38"/>
      <c r="C2" s="38"/>
      <c r="D2" s="38"/>
      <c r="E2" s="38"/>
      <c r="F2" s="38"/>
      <c r="G2" s="38"/>
    </row>
    <row r="3" spans="1:7" x14ac:dyDescent="0.2">
      <c r="A3" s="21"/>
      <c r="B3" s="20" t="s">
        <v>18</v>
      </c>
      <c r="C3" s="19"/>
      <c r="D3" s="19"/>
      <c r="E3" s="19"/>
      <c r="F3" s="18"/>
      <c r="G3" s="17" t="s">
        <v>17</v>
      </c>
    </row>
    <row r="4" spans="1:7" ht="24.95" customHeight="1" x14ac:dyDescent="0.2">
      <c r="A4" s="16" t="s">
        <v>16</v>
      </c>
      <c r="B4" s="15" t="s">
        <v>15</v>
      </c>
      <c r="C4" s="15" t="s">
        <v>14</v>
      </c>
      <c r="D4" s="15" t="s">
        <v>13</v>
      </c>
      <c r="E4" s="15" t="s">
        <v>12</v>
      </c>
      <c r="F4" s="15" t="s">
        <v>11</v>
      </c>
      <c r="G4" s="14"/>
    </row>
    <row r="5" spans="1:7" x14ac:dyDescent="0.2">
      <c r="A5" s="13"/>
      <c r="B5" s="12">
        <v>1</v>
      </c>
      <c r="C5" s="12">
        <v>2</v>
      </c>
      <c r="D5" s="12" t="s">
        <v>10</v>
      </c>
      <c r="E5" s="12">
        <v>4</v>
      </c>
      <c r="F5" s="12">
        <v>5</v>
      </c>
      <c r="G5" s="12" t="s">
        <v>9</v>
      </c>
    </row>
    <row r="6" spans="1:7" x14ac:dyDescent="0.2">
      <c r="A6" s="37"/>
      <c r="B6" s="36"/>
      <c r="C6" s="36"/>
      <c r="D6" s="36"/>
      <c r="E6" s="36"/>
      <c r="F6" s="36"/>
      <c r="G6" s="36"/>
    </row>
    <row r="7" spans="1:7" x14ac:dyDescent="0.2">
      <c r="A7" s="34" t="s">
        <v>32</v>
      </c>
      <c r="B7" s="35">
        <v>1835967376.24</v>
      </c>
      <c r="C7" s="35">
        <v>-166558198.99000001</v>
      </c>
      <c r="D7" s="35">
        <v>1669409177.25</v>
      </c>
      <c r="E7" s="35">
        <v>1369279226.5999999</v>
      </c>
      <c r="F7" s="35">
        <v>1282412538.05</v>
      </c>
      <c r="G7" s="35">
        <f>D7-E7</f>
        <v>300129950.6500001</v>
      </c>
    </row>
    <row r="8" spans="1:7" x14ac:dyDescent="0.2">
      <c r="A8" s="34" t="s">
        <v>31</v>
      </c>
      <c r="B8" s="35">
        <v>937597661.32000005</v>
      </c>
      <c r="C8" s="35">
        <v>229397988.34999999</v>
      </c>
      <c r="D8" s="35">
        <v>1166995649.6700001</v>
      </c>
      <c r="E8" s="35">
        <v>1086568734.1199999</v>
      </c>
      <c r="F8" s="35">
        <v>1074399311.45</v>
      </c>
      <c r="G8" s="35">
        <f>D8-E8</f>
        <v>80426915.550000191</v>
      </c>
    </row>
    <row r="9" spans="1:7" x14ac:dyDescent="0.2">
      <c r="A9" s="34" t="s">
        <v>30</v>
      </c>
      <c r="B9" s="35">
        <v>379248385.06</v>
      </c>
      <c r="C9" s="35">
        <v>145314378.16999999</v>
      </c>
      <c r="D9" s="35">
        <v>524562763.23000002</v>
      </c>
      <c r="E9" s="35">
        <v>473172911.70999998</v>
      </c>
      <c r="F9" s="35">
        <v>469419591.99000001</v>
      </c>
      <c r="G9" s="35">
        <f>D9-E9</f>
        <v>51389851.520000041</v>
      </c>
    </row>
    <row r="10" spans="1:7" x14ac:dyDescent="0.2">
      <c r="A10" s="34" t="s">
        <v>29</v>
      </c>
      <c r="B10" s="35">
        <v>337557797.97000003</v>
      </c>
      <c r="C10" s="35">
        <v>101215206.31999999</v>
      </c>
      <c r="D10" s="35">
        <v>438773004.29000002</v>
      </c>
      <c r="E10" s="35">
        <v>408109376.88999999</v>
      </c>
      <c r="F10" s="35">
        <v>403744696.70999998</v>
      </c>
      <c r="G10" s="35">
        <f>D10-E10</f>
        <v>30663627.400000036</v>
      </c>
    </row>
    <row r="11" spans="1:7" x14ac:dyDescent="0.2">
      <c r="A11" s="34" t="s">
        <v>28</v>
      </c>
      <c r="B11" s="35">
        <v>227905841.75</v>
      </c>
      <c r="C11" s="35">
        <v>57544013.049999997</v>
      </c>
      <c r="D11" s="35">
        <v>285449854.80000001</v>
      </c>
      <c r="E11" s="35">
        <v>266614922.36000001</v>
      </c>
      <c r="F11" s="35">
        <v>264635637.91</v>
      </c>
      <c r="G11" s="35">
        <f>D11-E11</f>
        <v>18834932.439999998</v>
      </c>
    </row>
    <row r="12" spans="1:7" x14ac:dyDescent="0.2">
      <c r="A12" s="34" t="s">
        <v>27</v>
      </c>
      <c r="B12" s="35">
        <v>441349563.66000003</v>
      </c>
      <c r="C12" s="35">
        <v>81299182.870000005</v>
      </c>
      <c r="D12" s="35">
        <v>522648746.52999997</v>
      </c>
      <c r="E12" s="35">
        <v>495496635.97000003</v>
      </c>
      <c r="F12" s="35">
        <v>491501808.07999998</v>
      </c>
      <c r="G12" s="35">
        <f>D12-E12</f>
        <v>27152110.559999943</v>
      </c>
    </row>
    <row r="13" spans="1:7" x14ac:dyDescent="0.2">
      <c r="A13" s="34" t="s">
        <v>26</v>
      </c>
      <c r="B13" s="35"/>
      <c r="C13" s="35"/>
      <c r="D13" s="35"/>
      <c r="E13" s="35"/>
      <c r="F13" s="35"/>
      <c r="G13" s="35"/>
    </row>
    <row r="14" spans="1:7" x14ac:dyDescent="0.2">
      <c r="A14" s="34" t="s">
        <v>25</v>
      </c>
      <c r="B14" s="35"/>
      <c r="C14" s="35"/>
      <c r="D14" s="35"/>
      <c r="E14" s="35"/>
      <c r="F14" s="35"/>
      <c r="G14" s="35"/>
    </row>
    <row r="15" spans="1:7" x14ac:dyDescent="0.2">
      <c r="A15" s="34"/>
      <c r="B15" s="33"/>
      <c r="C15" s="33"/>
      <c r="D15" s="33"/>
      <c r="E15" s="33"/>
      <c r="F15" s="33"/>
      <c r="G15" s="33"/>
    </row>
    <row r="16" spans="1:7" x14ac:dyDescent="0.2">
      <c r="A16" s="32" t="s">
        <v>1</v>
      </c>
      <c r="B16" s="4">
        <f>SUM(B7:B15)</f>
        <v>4159626626</v>
      </c>
      <c r="C16" s="4">
        <f>SUM(C7:C15)</f>
        <v>448212569.76999998</v>
      </c>
      <c r="D16" s="4">
        <f>SUM(D7:D15)</f>
        <v>4607839195.7700005</v>
      </c>
      <c r="E16" s="4">
        <f>SUM(E7:E15)</f>
        <v>4099241807.6499996</v>
      </c>
      <c r="F16" s="4">
        <f>SUM(F7:F15)</f>
        <v>3986113584.1899996</v>
      </c>
      <c r="G16" s="4">
        <f>SUM(G7:G15)</f>
        <v>508597388.1200003</v>
      </c>
    </row>
    <row r="19" spans="1:7" ht="45" customHeight="1" x14ac:dyDescent="0.2">
      <c r="A19" s="31" t="s">
        <v>24</v>
      </c>
      <c r="B19" s="30"/>
      <c r="C19" s="30"/>
      <c r="D19" s="30"/>
      <c r="E19" s="30"/>
      <c r="F19" s="30"/>
      <c r="G19" s="29"/>
    </row>
    <row r="21" spans="1:7" x14ac:dyDescent="0.2">
      <c r="A21" s="21"/>
      <c r="B21" s="20" t="s">
        <v>18</v>
      </c>
      <c r="C21" s="19"/>
      <c r="D21" s="19"/>
      <c r="E21" s="19"/>
      <c r="F21" s="18"/>
      <c r="G21" s="17" t="s">
        <v>17</v>
      </c>
    </row>
    <row r="22" spans="1:7" ht="22.5" x14ac:dyDescent="0.2">
      <c r="A22" s="16" t="s">
        <v>16</v>
      </c>
      <c r="B22" s="15" t="s">
        <v>15</v>
      </c>
      <c r="C22" s="15" t="s">
        <v>14</v>
      </c>
      <c r="D22" s="15" t="s">
        <v>13</v>
      </c>
      <c r="E22" s="15" t="s">
        <v>12</v>
      </c>
      <c r="F22" s="15" t="s">
        <v>11</v>
      </c>
      <c r="G22" s="14"/>
    </row>
    <row r="23" spans="1:7" x14ac:dyDescent="0.2">
      <c r="A23" s="13"/>
      <c r="B23" s="12">
        <v>1</v>
      </c>
      <c r="C23" s="12">
        <v>2</v>
      </c>
      <c r="D23" s="12" t="s">
        <v>10</v>
      </c>
      <c r="E23" s="12">
        <v>4</v>
      </c>
      <c r="F23" s="12">
        <v>5</v>
      </c>
      <c r="G23" s="12" t="s">
        <v>9</v>
      </c>
    </row>
    <row r="24" spans="1:7" x14ac:dyDescent="0.2">
      <c r="A24" s="28"/>
      <c r="B24" s="10"/>
      <c r="C24" s="10"/>
      <c r="D24" s="10"/>
      <c r="E24" s="10"/>
      <c r="F24" s="10"/>
      <c r="G24" s="10"/>
    </row>
    <row r="25" spans="1:7" x14ac:dyDescent="0.2">
      <c r="A25" s="27" t="s">
        <v>23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</row>
    <row r="26" spans="1:7" x14ac:dyDescent="0.2">
      <c r="A26" s="27" t="s">
        <v>22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</row>
    <row r="27" spans="1:7" x14ac:dyDescent="0.2">
      <c r="A27" s="27" t="s">
        <v>21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</row>
    <row r="28" spans="1:7" x14ac:dyDescent="0.2">
      <c r="A28" s="27" t="s">
        <v>20</v>
      </c>
      <c r="B28" s="8">
        <v>4159626626</v>
      </c>
      <c r="C28" s="8">
        <v>448212569.76999998</v>
      </c>
      <c r="D28" s="8">
        <v>4607839195.7700005</v>
      </c>
      <c r="E28" s="8">
        <v>4099241807.6499996</v>
      </c>
      <c r="F28" s="8">
        <v>3986113584.1899996</v>
      </c>
      <c r="G28" s="8">
        <v>508597388.1200003</v>
      </c>
    </row>
    <row r="29" spans="1:7" x14ac:dyDescent="0.2">
      <c r="A29" s="26"/>
      <c r="B29" s="6"/>
      <c r="C29" s="6"/>
      <c r="D29" s="6"/>
      <c r="E29" s="6"/>
      <c r="F29" s="6"/>
      <c r="G29" s="6"/>
    </row>
    <row r="30" spans="1:7" x14ac:dyDescent="0.2">
      <c r="A30" s="25" t="s">
        <v>1</v>
      </c>
      <c r="B30" s="4">
        <v>4159626626</v>
      </c>
      <c r="C30" s="4">
        <v>448212569.76999998</v>
      </c>
      <c r="D30" s="4">
        <v>4607839195.7700005</v>
      </c>
      <c r="E30" s="4">
        <v>4099241807.6499996</v>
      </c>
      <c r="F30" s="4">
        <v>3986113584.1899996</v>
      </c>
      <c r="G30" s="4">
        <v>508597388.1200003</v>
      </c>
    </row>
    <row r="31" spans="1:7" x14ac:dyDescent="0.2">
      <c r="G31" s="2"/>
    </row>
    <row r="32" spans="1:7" x14ac:dyDescent="0.2">
      <c r="G32" s="2"/>
    </row>
    <row r="33" spans="1:7" ht="45" customHeight="1" x14ac:dyDescent="0.2">
      <c r="A33" s="24" t="s">
        <v>19</v>
      </c>
      <c r="B33" s="23"/>
      <c r="C33" s="23"/>
      <c r="D33" s="23"/>
      <c r="E33" s="23"/>
      <c r="F33" s="23"/>
      <c r="G33" s="22"/>
    </row>
    <row r="34" spans="1:7" x14ac:dyDescent="0.2">
      <c r="A34" s="21"/>
      <c r="B34" s="20" t="s">
        <v>18</v>
      </c>
      <c r="C34" s="19"/>
      <c r="D34" s="19"/>
      <c r="E34" s="19"/>
      <c r="F34" s="18"/>
      <c r="G34" s="17" t="s">
        <v>17</v>
      </c>
    </row>
    <row r="35" spans="1:7" ht="22.5" x14ac:dyDescent="0.2">
      <c r="A35" s="16" t="s">
        <v>16</v>
      </c>
      <c r="B35" s="15" t="s">
        <v>15</v>
      </c>
      <c r="C35" s="15" t="s">
        <v>14</v>
      </c>
      <c r="D35" s="15" t="s">
        <v>13</v>
      </c>
      <c r="E35" s="15" t="s">
        <v>12</v>
      </c>
      <c r="F35" s="15" t="s">
        <v>11</v>
      </c>
      <c r="G35" s="14"/>
    </row>
    <row r="36" spans="1:7" x14ac:dyDescent="0.2">
      <c r="A36" s="13"/>
      <c r="B36" s="12">
        <v>1</v>
      </c>
      <c r="C36" s="12">
        <v>2</v>
      </c>
      <c r="D36" s="12" t="s">
        <v>10</v>
      </c>
      <c r="E36" s="12">
        <v>4</v>
      </c>
      <c r="F36" s="12">
        <v>5</v>
      </c>
      <c r="G36" s="12" t="s">
        <v>9</v>
      </c>
    </row>
    <row r="37" spans="1:7" x14ac:dyDescent="0.2">
      <c r="A37" s="11"/>
      <c r="B37" s="10"/>
      <c r="C37" s="10"/>
      <c r="D37" s="10"/>
      <c r="E37" s="10"/>
      <c r="F37" s="10"/>
      <c r="G37" s="10"/>
    </row>
    <row r="38" spans="1:7" ht="22.5" x14ac:dyDescent="0.2">
      <c r="A38" s="9" t="s">
        <v>8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</row>
    <row r="39" spans="1:7" x14ac:dyDescent="0.2">
      <c r="A39" s="9"/>
      <c r="B39" s="8"/>
      <c r="C39" s="8"/>
      <c r="D39" s="8"/>
      <c r="E39" s="8"/>
      <c r="F39" s="8"/>
      <c r="G39" s="8"/>
    </row>
    <row r="40" spans="1:7" x14ac:dyDescent="0.2">
      <c r="A40" s="9" t="s">
        <v>7</v>
      </c>
      <c r="B40" s="8">
        <v>0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</row>
    <row r="41" spans="1:7" x14ac:dyDescent="0.2">
      <c r="A41" s="9"/>
      <c r="B41" s="8"/>
      <c r="C41" s="8"/>
      <c r="D41" s="8"/>
      <c r="E41" s="8"/>
      <c r="F41" s="8"/>
      <c r="G41" s="8"/>
    </row>
    <row r="42" spans="1:7" ht="22.5" x14ac:dyDescent="0.2">
      <c r="A42" s="9" t="s">
        <v>6</v>
      </c>
      <c r="B42" s="8">
        <v>0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</row>
    <row r="43" spans="1:7" x14ac:dyDescent="0.2">
      <c r="A43" s="9"/>
      <c r="B43" s="8"/>
      <c r="C43" s="8"/>
      <c r="D43" s="8"/>
      <c r="E43" s="8"/>
      <c r="F43" s="8"/>
      <c r="G43" s="8"/>
    </row>
    <row r="44" spans="1:7" ht="22.5" x14ac:dyDescent="0.2">
      <c r="A44" s="9" t="s">
        <v>5</v>
      </c>
      <c r="B44" s="8">
        <v>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</row>
    <row r="45" spans="1:7" x14ac:dyDescent="0.2">
      <c r="A45" s="9"/>
      <c r="B45" s="8"/>
      <c r="C45" s="8"/>
      <c r="D45" s="8"/>
      <c r="E45" s="8"/>
      <c r="F45" s="8"/>
      <c r="G45" s="8"/>
    </row>
    <row r="46" spans="1:7" ht="22.5" x14ac:dyDescent="0.2">
      <c r="A46" s="9" t="s">
        <v>4</v>
      </c>
      <c r="B46" s="8">
        <v>0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</row>
    <row r="47" spans="1:7" x14ac:dyDescent="0.2">
      <c r="A47" s="9"/>
      <c r="B47" s="8"/>
      <c r="C47" s="8"/>
      <c r="D47" s="8"/>
      <c r="E47" s="8"/>
      <c r="F47" s="8"/>
      <c r="G47" s="8"/>
    </row>
    <row r="48" spans="1:7" ht="22.5" x14ac:dyDescent="0.2">
      <c r="A48" s="9" t="s">
        <v>3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</row>
    <row r="49" spans="1:7" x14ac:dyDescent="0.2">
      <c r="A49" s="9"/>
      <c r="B49" s="8"/>
      <c r="C49" s="8"/>
      <c r="D49" s="8"/>
      <c r="E49" s="8"/>
      <c r="F49" s="8"/>
      <c r="G49" s="8"/>
    </row>
    <row r="50" spans="1:7" ht="22.5" x14ac:dyDescent="0.2">
      <c r="A50" s="9" t="s">
        <v>2</v>
      </c>
      <c r="B50" s="8">
        <v>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</row>
    <row r="51" spans="1:7" x14ac:dyDescent="0.2">
      <c r="A51" s="7"/>
      <c r="B51" s="6"/>
      <c r="C51" s="6"/>
      <c r="D51" s="6"/>
      <c r="E51" s="6"/>
      <c r="F51" s="6"/>
      <c r="G51" s="6"/>
    </row>
    <row r="52" spans="1:7" x14ac:dyDescent="0.2">
      <c r="A52" s="5" t="s">
        <v>1</v>
      </c>
      <c r="B52" s="4">
        <f>SUM(B38:B50)</f>
        <v>0</v>
      </c>
      <c r="C52" s="4">
        <f>SUM(C38:C50)</f>
        <v>0</v>
      </c>
      <c r="D52" s="4">
        <f>SUM(D38:D50)</f>
        <v>0</v>
      </c>
      <c r="E52" s="4">
        <f>SUM(E38:E50)</f>
        <v>0</v>
      </c>
      <c r="F52" s="4">
        <f>SUM(F38:F50)</f>
        <v>0</v>
      </c>
      <c r="G52" s="4">
        <f>SUM(G38:G50)</f>
        <v>0</v>
      </c>
    </row>
    <row r="54" spans="1:7" ht="12.75" x14ac:dyDescent="0.2">
      <c r="A54" s="3" t="s">
        <v>0</v>
      </c>
    </row>
    <row r="64" spans="1:7" x14ac:dyDescent="0.2">
      <c r="G64" s="2"/>
    </row>
  </sheetData>
  <sheetProtection formatCells="0" formatColumns="0" formatRows="0" insertRows="0" deleteRows="0" autoFilter="0"/>
  <mergeCells count="6">
    <mergeCell ref="G3:G4"/>
    <mergeCell ref="G21:G22"/>
    <mergeCell ref="G34:G35"/>
    <mergeCell ref="A1:G1"/>
    <mergeCell ref="A19:G19"/>
    <mergeCell ref="A33:G33"/>
  </mergeCells>
  <printOptions horizontalCentered="1"/>
  <pageMargins left="0.70866141732283472" right="0.70866141732283472" top="0.74803149606299213" bottom="0.74803149606299213" header="0.31496062992125984" footer="0.31496062992125984"/>
  <pageSetup scale="90" fitToHeight="2" orientation="landscape" r:id="rId1"/>
  <rowBreaks count="1" manualBreakCount="1">
    <brk id="32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</vt:lpstr>
      <vt:lpstr>CA!Área_de_impresión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DRF</dc:creator>
  <cp:lastModifiedBy>DRF</cp:lastModifiedBy>
  <dcterms:created xsi:type="dcterms:W3CDTF">2025-01-30T19:08:58Z</dcterms:created>
  <dcterms:modified xsi:type="dcterms:W3CDTF">2025-01-30T19:09:01Z</dcterms:modified>
</cp:coreProperties>
</file>