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ASEG 4T2025\"/>
    </mc:Choice>
  </mc:AlternateContent>
  <xr:revisionPtr revIDLastSave="0" documentId="13_ncr:1_{686F5070-0F5E-44A2-B530-19701E4C4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32" i="3"/>
  <c r="B27" i="3"/>
  <c r="B24" i="3"/>
  <c r="B17" i="3"/>
  <c r="B13" i="3"/>
  <c r="B4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<sst xmlns="http://schemas.openxmlformats.org/spreadsheetml/2006/main" count="56" uniqueCount="56">
  <si>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</si>
  <si>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</si>
  <si>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</si>
  <si>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</si>
  <si>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</si>
  <si>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</si>
  <si>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</si>
  <si>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</si>
  <si>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</si>
  <si>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</si>
  <si>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</si>
  <si>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</si>
  <si>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</si>
  <si>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</si>
  <si>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</si>
  <si>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</si>
  <si>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</si>
  <si>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</si>
  <si>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</si>
  <si>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</si>
  <si>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</si>
  <si>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</si>
  <si>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</si>
  <si>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</si>
  <si>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</si>
  <si>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</si>
  <si>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</si>
  <si>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</si>
  <si>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</si>
  <si>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</si>
  <si>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</si>
  <si>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</si>
  <si>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</si>
  <si>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</si>
  <si>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</si>
  <si>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</si>
  <si>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</si>
  <si>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</si>
  <si>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</si>
  <si>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</si>
  <si>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</si>
  <si>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</si>
  <si>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</si>
  <si>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</si>
  <si>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</si>
  <si>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</si>
  <si>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</si>
  <si>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</si>
  <si>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</si>
  <si>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</si>
  <si>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</si>
  <si>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</si>
  <si>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</si>
  <si>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</si>
  <si>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</si>
  <si>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Universidad de Guanajuato
Estado de Actividades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</si>
</sst>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76</xdr:row>
      <xdr:rowOff>13187</xdr:rowOff>
    </xdr:from>
    <xdr:to>
      <xdr:col>0</xdr:col>
      <xdr:colOff>3095625</xdr:colOff>
      <xdr:row>80</xdr:row>
      <xdr:rowOff>35251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3396B8E-BBB5-4447-831F-EEE58564B432}"/>
            </a:ext>
          </a:extLst>
        </xdr:cNvPr>
        <xdr:cNvSpPr txBox="1"/>
      </xdr:nvSpPr>
      <xdr:spPr>
        <a:xfrm>
          <a:off x="876300" y="117479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723900</xdr:colOff>
      <xdr:row>75</xdr:row>
      <xdr:rowOff>104775</xdr:rowOff>
    </xdr:from>
    <xdr:to>
      <xdr:col>0</xdr:col>
      <xdr:colOff>3248025</xdr:colOff>
      <xdr:row>75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432F104-4E1F-4112-AE1B-94F623976BA2}"/>
            </a:ext>
          </a:extLst>
        </xdr:cNvPr>
        <xdr:cNvCxnSpPr/>
      </xdr:nvCxnSpPr>
      <xdr:spPr>
        <a:xfrm>
          <a:off x="723900" y="116967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5523442</xdr:colOff>
      <xdr:row>75</xdr:row>
      <xdr:rowOff>142874</xdr:rowOff>
    </xdr:from>
    <xdr:to>
      <xdr:col>2</xdr:col>
      <xdr:colOff>597877</xdr:colOff>
      <xdr:row>80</xdr:row>
      <xdr:rowOff>35251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E6C734A4-F2C9-44FD-8174-D4C8C15F348C}"/>
            </a:ext>
          </a:extLst>
        </xdr:cNvPr>
        <xdr:cNvSpPr txBox="1"/>
      </xdr:nvSpPr>
      <xdr:spPr>
        <a:xfrm>
          <a:off x="5523442" y="1173479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5094817</xdr:colOff>
      <xdr:row>75</xdr:row>
      <xdr:rowOff>85725</xdr:rowOff>
    </xdr:from>
    <xdr:to>
      <xdr:col>2</xdr:col>
      <xdr:colOff>483577</xdr:colOff>
      <xdr:row>75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DF69333-DB1D-46F7-8AD3-FDC0A2351A25}"/>
            </a:ext>
          </a:extLst>
        </xdr:cNvPr>
        <xdr:cNvCxnSpPr/>
      </xdr:nvCxnSpPr>
      <xdr:spPr>
        <a:xfrm>
          <a:off x="5094817" y="1167765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B22" sqref="B2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+SUM(B5:B11)</f>
        <v>514850946</v>
      </c>
      <c r="C4" s="9">
        <v>519904619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57425264</v>
      </c>
      <c r="C6" s="11">
        <v>55022565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51565077</v>
      </c>
      <c r="C9" s="11">
        <v>64380122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405860605</v>
      </c>
      <c r="C11" s="11">
        <v>400501932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14">
        <f>+SUM(B14:B15)</f>
        <v>3835234307</v>
      </c>
      <c r="C13" s="14">
        <v>3718912975</v>
      </c>
    </row>
    <row r="14" spans="1:3" ht="22.5" x14ac:dyDescent="0.2">
      <c r="A14" s="10" t="s">
        <v>11</v>
      </c>
      <c r="B14" s="11">
        <v>20431331</v>
      </c>
      <c r="C14" s="11">
        <v>12322226</v>
      </c>
    </row>
    <row r="15" spans="1:3" ht="11.25" customHeight="1" x14ac:dyDescent="0.2">
      <c r="A15" s="10" t="s">
        <v>12</v>
      </c>
      <c r="B15" s="11">
        <v>3814802976</v>
      </c>
      <c r="C15" s="11">
        <v>3706590749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+SUM(B18:B22)</f>
        <v>250475</v>
      </c>
      <c r="C17" s="9">
        <v>5062908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250475</v>
      </c>
      <c r="C22" s="11">
        <v>5062908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4350335728</v>
      </c>
      <c r="C24" s="9">
        <v>4243880502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+SUM(B28:B30)</f>
        <v>4065131129</v>
      </c>
      <c r="C27" s="9">
        <v>3874941028</v>
      </c>
    </row>
    <row r="28" spans="1:3" ht="11.25" customHeight="1" x14ac:dyDescent="0.2">
      <c r="A28" s="10" t="s">
        <v>22</v>
      </c>
      <c r="B28" s="11">
        <v>3599860411</v>
      </c>
      <c r="C28" s="11">
        <v>3431712311</v>
      </c>
    </row>
    <row r="29" spans="1:3" ht="11.25" customHeight="1" x14ac:dyDescent="0.2">
      <c r="A29" s="10" t="s">
        <v>23</v>
      </c>
      <c r="B29" s="11">
        <v>102018041</v>
      </c>
      <c r="C29" s="11">
        <v>105339511</v>
      </c>
    </row>
    <row r="30" spans="1:3" ht="11.25" customHeight="1" x14ac:dyDescent="0.2">
      <c r="A30" s="10" t="s">
        <v>24</v>
      </c>
      <c r="B30" s="11">
        <v>363252677</v>
      </c>
      <c r="C30" s="11">
        <v>337889206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+SUM(B33:B41)</f>
        <v>89842670</v>
      </c>
      <c r="C32" s="9">
        <v>88675128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89842670</v>
      </c>
      <c r="C36" s="11">
        <v>88675128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+SUM(B56:B59)</f>
        <v>230770588</v>
      </c>
      <c r="C55" s="9">
        <v>241936532</v>
      </c>
    </row>
    <row r="56" spans="1:3" ht="11.25" customHeight="1" x14ac:dyDescent="0.2">
      <c r="A56" s="10" t="s">
        <v>46</v>
      </c>
      <c r="B56" s="11">
        <v>227406011</v>
      </c>
      <c r="C56" s="11">
        <v>240861868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53193</v>
      </c>
    </row>
    <row r="59" spans="1:3" ht="11.25" customHeight="1" x14ac:dyDescent="0.2">
      <c r="A59" s="10" t="s">
        <v>49</v>
      </c>
      <c r="B59" s="11">
        <v>3364577</v>
      </c>
      <c r="C59" s="11">
        <v>1021471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4385744387</v>
      </c>
      <c r="C64" s="9">
        <v>4205552688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v>-35408659</v>
      </c>
      <c r="C66" s="9">
        <v>38327814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dcterms:created xsi:type="dcterms:W3CDTF">2012-12-11T20:29:16Z</dcterms:created>
  <dcterms:modified xsi:type="dcterms:W3CDTF">2026-01-29T16:25:11Z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