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AIP\Documents\2025-DAIP\PRODEP 2025\PERFIL DESEABLE 2025\Convocatoria 2025\RECONOCIMIENTO PERFIL PRODEP-25\"/>
    </mc:Choice>
  </mc:AlternateContent>
  <xr:revisionPtr revIDLastSave="0" documentId="13_ncr:1_{C8E56BB3-7814-4714-A364-8361BE3CC12E}" xr6:coauthVersionLast="47" xr6:coauthVersionMax="47" xr10:uidLastSave="{00000000-0000-0000-0000-000000000000}"/>
  <bookViews>
    <workbookView xWindow="-120" yWindow="-120" windowWidth="29040" windowHeight="15720" xr2:uid="{644C7B99-9C6C-4E7F-BAC1-2DA6E9B5E25E}"/>
  </bookViews>
  <sheets>
    <sheet name="UG -Renovar" sheetId="3" r:id="rId1"/>
  </sheets>
  <definedNames>
    <definedName name="_xlnm._FilterDatabase" localSheetId="0" hidden="1">'UG -Renovar'!$A$5:$N$260</definedName>
    <definedName name="_xlnm.Print_Area" localSheetId="0">'UG -Renovar'!$A$1:$Q$264</definedName>
    <definedName name="lis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57" i="3" l="1"/>
  <c r="M258" i="3"/>
  <c r="M259" i="3"/>
  <c r="M260" i="3"/>
  <c r="M256" i="3"/>
  <c r="M255" i="3"/>
  <c r="M253" i="3"/>
  <c r="M254" i="3"/>
  <c r="M251" i="3"/>
  <c r="M252" i="3"/>
  <c r="M250" i="3"/>
  <c r="M249" i="3"/>
  <c r="M248" i="3"/>
  <c r="M246" i="3"/>
  <c r="M247" i="3"/>
  <c r="M243" i="3"/>
  <c r="M244" i="3"/>
  <c r="M245" i="3"/>
  <c r="M240" i="3"/>
  <c r="M241" i="3"/>
  <c r="M242" i="3"/>
  <c r="M237" i="3"/>
  <c r="M238" i="3"/>
  <c r="M239" i="3"/>
  <c r="M236" i="3"/>
  <c r="M235" i="3"/>
  <c r="M231" i="3"/>
  <c r="M232" i="3"/>
  <c r="M233" i="3"/>
  <c r="M234" i="3"/>
  <c r="M226" i="3"/>
  <c r="M227" i="3"/>
  <c r="M228" i="3"/>
  <c r="M229" i="3"/>
  <c r="M230" i="3"/>
  <c r="M224" i="3"/>
  <c r="M225" i="3"/>
  <c r="M223" i="3"/>
  <c r="M222" i="3"/>
  <c r="M221" i="3"/>
  <c r="M220" i="3"/>
  <c r="M219" i="3"/>
  <c r="M216" i="3"/>
  <c r="M217" i="3"/>
  <c r="M218" i="3"/>
  <c r="M215" i="3"/>
  <c r="M214" i="3"/>
  <c r="M212" i="3"/>
  <c r="M213" i="3"/>
  <c r="M210" i="3"/>
  <c r="M211" i="3"/>
  <c r="M209" i="3"/>
  <c r="M207" i="3"/>
  <c r="M208" i="3"/>
  <c r="M206" i="3"/>
  <c r="M203" i="3"/>
  <c r="M204" i="3"/>
  <c r="M205" i="3"/>
  <c r="M202" i="3"/>
  <c r="M201" i="3"/>
  <c r="M199" i="3"/>
  <c r="M200" i="3"/>
  <c r="M196" i="3"/>
  <c r="M197" i="3"/>
  <c r="M198" i="3"/>
  <c r="M194" i="3"/>
  <c r="M195" i="3"/>
  <c r="M193" i="3"/>
  <c r="M192" i="3"/>
  <c r="M190" i="3"/>
  <c r="M191" i="3"/>
  <c r="M189" i="3"/>
  <c r="M185" i="3"/>
  <c r="M186" i="3"/>
  <c r="M187" i="3"/>
  <c r="M188" i="3"/>
  <c r="M184" i="3"/>
  <c r="M183" i="3"/>
  <c r="M178" i="3"/>
  <c r="M179" i="3"/>
  <c r="M180" i="3"/>
  <c r="M181" i="3"/>
  <c r="M182" i="3"/>
  <c r="M174" i="3"/>
  <c r="M175" i="3"/>
  <c r="M176" i="3"/>
  <c r="M177" i="3"/>
  <c r="M173" i="3"/>
  <c r="M171" i="3"/>
  <c r="M172" i="3"/>
  <c r="M170" i="3"/>
  <c r="M168" i="3"/>
  <c r="M169" i="3"/>
  <c r="M167" i="3"/>
  <c r="M159" i="3"/>
  <c r="M160" i="3"/>
  <c r="M161" i="3"/>
  <c r="M162" i="3"/>
  <c r="M163" i="3"/>
  <c r="M164" i="3"/>
  <c r="M165" i="3"/>
  <c r="M166" i="3"/>
  <c r="M154" i="3"/>
  <c r="M155" i="3"/>
  <c r="M156" i="3"/>
  <c r="M157" i="3"/>
  <c r="M158" i="3"/>
  <c r="M152" i="3"/>
  <c r="M153" i="3"/>
  <c r="M148" i="3"/>
  <c r="M149" i="3"/>
  <c r="M150" i="3"/>
  <c r="M151" i="3"/>
  <c r="M147" i="3"/>
  <c r="M138" i="3"/>
  <c r="M139" i="3"/>
  <c r="M140" i="3"/>
  <c r="M141" i="3"/>
  <c r="M142" i="3"/>
  <c r="M143" i="3"/>
  <c r="M144" i="3"/>
  <c r="M145" i="3"/>
  <c r="M146" i="3"/>
  <c r="M137" i="3"/>
  <c r="M133" i="3"/>
  <c r="M134" i="3"/>
  <c r="M135" i="3"/>
  <c r="M136" i="3"/>
  <c r="M132" i="3"/>
  <c r="M131" i="3"/>
  <c r="M130" i="3"/>
  <c r="M129" i="3"/>
  <c r="M126" i="3"/>
  <c r="M127" i="3"/>
  <c r="M128" i="3"/>
  <c r="M116" i="3"/>
  <c r="M117" i="3"/>
  <c r="M118" i="3"/>
  <c r="M119" i="3"/>
  <c r="M120" i="3"/>
  <c r="M121" i="3"/>
  <c r="M122" i="3"/>
  <c r="M123" i="3"/>
  <c r="M124" i="3"/>
  <c r="M125" i="3"/>
  <c r="M114" i="3"/>
  <c r="M115" i="3"/>
  <c r="M112" i="3"/>
  <c r="M113" i="3"/>
  <c r="M111" i="3"/>
  <c r="M109" i="3"/>
  <c r="M110" i="3"/>
  <c r="M108" i="3"/>
  <c r="M107" i="3"/>
  <c r="M104" i="3"/>
  <c r="M105" i="3"/>
  <c r="M106" i="3"/>
  <c r="M99" i="3"/>
  <c r="M100" i="3"/>
  <c r="M101" i="3"/>
  <c r="M102" i="3"/>
  <c r="M103" i="3"/>
  <c r="M95" i="3"/>
  <c r="M96" i="3"/>
  <c r="M97" i="3"/>
  <c r="M98" i="3"/>
  <c r="M94" i="3"/>
  <c r="M93" i="3"/>
  <c r="M91" i="3"/>
  <c r="M92" i="3"/>
  <c r="M90" i="3"/>
  <c r="M89" i="3"/>
  <c r="M88" i="3"/>
  <c r="M87" i="3"/>
  <c r="M85" i="3"/>
  <c r="M86" i="3"/>
  <c r="M84" i="3"/>
  <c r="M83" i="3"/>
  <c r="M82" i="3"/>
  <c r="M81" i="3"/>
  <c r="M80" i="3"/>
  <c r="M77" i="3"/>
  <c r="M78" i="3"/>
  <c r="M79" i="3"/>
  <c r="M76" i="3"/>
  <c r="M75" i="3"/>
  <c r="M74" i="3"/>
  <c r="M72" i="3"/>
  <c r="M73" i="3"/>
  <c r="M70" i="3"/>
  <c r="M71" i="3"/>
  <c r="M68" i="3"/>
  <c r="M69" i="3"/>
  <c r="M66" i="3"/>
  <c r="M67" i="3"/>
  <c r="M65" i="3"/>
  <c r="M64" i="3"/>
  <c r="M63" i="3"/>
  <c r="M62" i="3"/>
  <c r="M60" i="3"/>
  <c r="M61" i="3"/>
  <c r="M59" i="3"/>
  <c r="M57" i="3"/>
  <c r="M58" i="3"/>
  <c r="M56" i="3"/>
  <c r="M55" i="3"/>
  <c r="M53" i="3"/>
  <c r="M54" i="3"/>
  <c r="M50" i="3"/>
  <c r="M51" i="3"/>
  <c r="M52" i="3"/>
  <c r="M49" i="3"/>
  <c r="M47" i="3"/>
  <c r="M48" i="3"/>
  <c r="M44" i="3"/>
  <c r="M45" i="3"/>
  <c r="M46" i="3"/>
  <c r="M42" i="3"/>
  <c r="M43" i="3"/>
  <c r="M41" i="3"/>
  <c r="M38" i="3"/>
  <c r="M39" i="3"/>
  <c r="M40" i="3"/>
  <c r="M36" i="3"/>
  <c r="M37" i="3"/>
  <c r="M33" i="3"/>
  <c r="M34" i="3"/>
  <c r="M35" i="3"/>
  <c r="M32" i="3"/>
  <c r="M31" i="3"/>
  <c r="M30" i="3"/>
  <c r="M29" i="3"/>
  <c r="M28" i="3"/>
  <c r="M27" i="3"/>
  <c r="M25" i="3"/>
  <c r="M26" i="3"/>
  <c r="M20" i="3"/>
  <c r="M21" i="3"/>
  <c r="M22" i="3"/>
  <c r="M23" i="3"/>
  <c r="M24" i="3"/>
  <c r="M17" i="3"/>
  <c r="M18" i="3"/>
  <c r="M19" i="3"/>
  <c r="M16" i="3"/>
  <c r="M12" i="3"/>
  <c r="M13" i="3"/>
  <c r="M14" i="3"/>
  <c r="M15" i="3"/>
  <c r="M11" i="3"/>
  <c r="M9" i="3"/>
  <c r="M10" i="3"/>
  <c r="M7" i="3"/>
  <c r="M8" i="3"/>
  <c r="M6" i="3"/>
</calcChain>
</file>

<file path=xl/sharedStrings.xml><?xml version="1.0" encoding="utf-8"?>
<sst xmlns="http://schemas.openxmlformats.org/spreadsheetml/2006/main" count="2058" uniqueCount="601">
  <si>
    <t>NUE</t>
  </si>
  <si>
    <t>GRADO</t>
  </si>
  <si>
    <t>CAMPUS</t>
  </si>
  <si>
    <t>SEXO</t>
  </si>
  <si>
    <t>D</t>
  </si>
  <si>
    <t>gonzang@ugto.mx</t>
  </si>
  <si>
    <t>eduardop@ugto.mx</t>
  </si>
  <si>
    <t>M</t>
  </si>
  <si>
    <t>jfbelman@ugto.mx</t>
  </si>
  <si>
    <t>fammetto@ugto.mx</t>
  </si>
  <si>
    <t>kp.schroder@ugto.mx</t>
  </si>
  <si>
    <t>lr.merchan@ugto.mx</t>
  </si>
  <si>
    <t>je.castellanos@ugto.mx</t>
  </si>
  <si>
    <t>fjalvarez@ugto.mx</t>
  </si>
  <si>
    <t>ja.guerra@ugto.mx</t>
  </si>
  <si>
    <t>id.botelloarredondo@ugto.mx</t>
  </si>
  <si>
    <t>hr.ramirez@ugto.mx</t>
  </si>
  <si>
    <t>ec.cobilt@ugto.mx</t>
  </si>
  <si>
    <t>c.villada@ugto.mx</t>
  </si>
  <si>
    <t>nydgarcia@ugto.mx</t>
  </si>
  <si>
    <t>ce.molina@ugto.mx</t>
  </si>
  <si>
    <t>ct.gasca@ugto.mx</t>
  </si>
  <si>
    <t>ny.cortes@ugto.mx</t>
  </si>
  <si>
    <t>da.rodriguez@ugto.mx</t>
  </si>
  <si>
    <t>lopez.misael@ugto.mx</t>
  </si>
  <si>
    <t>jose.contreras@ugto.mx</t>
  </si>
  <si>
    <t>ei.tlapanco@ugto.mx</t>
  </si>
  <si>
    <t>gutierrezja@ugto.mx</t>
  </si>
  <si>
    <t>o.palacios@ugto.mx</t>
  </si>
  <si>
    <t>dm.reyes@ugto.mx</t>
  </si>
  <si>
    <t>mlazo@ugto.mx</t>
  </si>
  <si>
    <t>cca304@ugto.mx</t>
  </si>
  <si>
    <t>javas210@ugto.mx</t>
  </si>
  <si>
    <t>c.albabetancourt@ugto.mx</t>
  </si>
  <si>
    <t>miriam.reyes@ugto.mx</t>
  </si>
  <si>
    <t>vicente.caballero@ugto.mx</t>
  </si>
  <si>
    <t>omar.castillo@ugto.mx</t>
  </si>
  <si>
    <t>carlos.nunez@ugto.mx</t>
  </si>
  <si>
    <t>jatziri.moreno@ugto.mx</t>
  </si>
  <si>
    <t>arturo.galvan@ugto.mx</t>
  </si>
  <si>
    <t>jonathan.galindo@ugto.mx</t>
  </si>
  <si>
    <t>beatriz.ruiz@ugto.mx</t>
  </si>
  <si>
    <t>jdj.ramirezminguela@ugto.mx</t>
  </si>
  <si>
    <t>angeljosabad@ugto.mx</t>
  </si>
  <si>
    <t>victorhernandez@ugto.mx</t>
  </si>
  <si>
    <t>felipe.canuto@ugto.mx</t>
  </si>
  <si>
    <t>christian.cruz@ugto.mx</t>
  </si>
  <si>
    <t>j.cepeda@ugto.mx</t>
  </si>
  <si>
    <t>cs.cristobal@ugto.mx</t>
  </si>
  <si>
    <t>mpratz@ugto.mx</t>
  </si>
  <si>
    <t>ada@ugto.mx</t>
  </si>
  <si>
    <t>a.pinedaalmanza@ugto.mx</t>
  </si>
  <si>
    <t>jose.ochoa@ugto.mx</t>
  </si>
  <si>
    <t>moniperez@ugto.mx</t>
  </si>
  <si>
    <t>a.jimenezrico@ugto.mx</t>
  </si>
  <si>
    <t>guimarod@ugto.mx</t>
  </si>
  <si>
    <t>rociogm@ugto.mx</t>
  </si>
  <si>
    <t>jebaez@ugto.mx</t>
  </si>
  <si>
    <t>g.barbosasabanero@ugto.mx</t>
  </si>
  <si>
    <t>hhee@ugto.mx</t>
  </si>
  <si>
    <t>leoav@ugto.mx</t>
  </si>
  <si>
    <t>donato@ugto.mx</t>
  </si>
  <si>
    <t>dora.almanza@ugto.mx</t>
  </si>
  <si>
    <t>pinales@ugto.mx</t>
  </si>
  <si>
    <t>jmlopez@ugto.mx</t>
  </si>
  <si>
    <t>fdj.trujillo@ugto.mx</t>
  </si>
  <si>
    <t>jpi.ramirez@ugto.mx</t>
  </si>
  <si>
    <t>ra.lizarragamorales@ugto.mx</t>
  </si>
  <si>
    <t>sergio.cano@ugto.mx</t>
  </si>
  <si>
    <t>carlos.rubio@ugto.mx</t>
  </si>
  <si>
    <t>gonzaleza@ugto.mx</t>
  </si>
  <si>
    <t>blinares70@ugto.mx</t>
  </si>
  <si>
    <t>katyarogz@ugto.mx</t>
  </si>
  <si>
    <t>jj.soriano@ugto.mx</t>
  </si>
  <si>
    <t>posadas@ugto.mx</t>
  </si>
  <si>
    <t>isabel.garcia@ugto.mx</t>
  </si>
  <si>
    <t>santoyo@ugto.mx</t>
  </si>
  <si>
    <t>saldanar@ugto.mx</t>
  </si>
  <si>
    <t>gzanor@ugto.mx</t>
  </si>
  <si>
    <t>lopez.alejandra@ugto.mx</t>
  </si>
  <si>
    <t>rincond@ugto.mx</t>
  </si>
  <si>
    <t>jesusrios@ugto.mx</t>
  </si>
  <si>
    <t>guevaram@ugto.mx</t>
  </si>
  <si>
    <t>aureliano@ugto.mx</t>
  </si>
  <si>
    <t>rocaro_mx@ugto.mx</t>
  </si>
  <si>
    <t>valdes@ugto.mx</t>
  </si>
  <si>
    <t>zamorategui@ugto.mx</t>
  </si>
  <si>
    <t>m.souza@ugto.mx</t>
  </si>
  <si>
    <t>luna.fj@ugto.mx</t>
  </si>
  <si>
    <t>fvogel@ugto.mx</t>
  </si>
  <si>
    <t>r_marin@ugto.mx</t>
  </si>
  <si>
    <t>victor@ugto.mx</t>
  </si>
  <si>
    <t>cn.hernandezmartinez@ugto.mx</t>
  </si>
  <si>
    <t>ac.martinez@ugto.mx</t>
  </si>
  <si>
    <t>sagahon@ugto.mx</t>
  </si>
  <si>
    <t>edgar10@ugto.mx</t>
  </si>
  <si>
    <t>cl.mendoza@ugto.mx</t>
  </si>
  <si>
    <t>oraciosinh@ugto.mx</t>
  </si>
  <si>
    <t>luxana@ugto.mx</t>
  </si>
  <si>
    <t>gerardog@ugto.mx</t>
  </si>
  <si>
    <t>ksvera@ugto.mx</t>
  </si>
  <si>
    <t>berenice.noriega@ugto.mx</t>
  </si>
  <si>
    <t>rodriguez.ricardo@ugto.mx</t>
  </si>
  <si>
    <t>mherrera@ugto.mx</t>
  </si>
  <si>
    <t>david.cruz@ugto.mx</t>
  </si>
  <si>
    <t>sg.vasquez@ugto.mx</t>
  </si>
  <si>
    <t>jp.huchin@ugto.mx</t>
  </si>
  <si>
    <t>e.nagel@ugto.mx</t>
  </si>
  <si>
    <t>dennis.jack@ugto.mx</t>
  </si>
  <si>
    <t>jmasque@ugto.mx</t>
  </si>
  <si>
    <t>monicamejia@ugto.mx</t>
  </si>
  <si>
    <t>lgreachavez@ugto.mx</t>
  </si>
  <si>
    <t>nadia.romero@ugto.mx</t>
  </si>
  <si>
    <t>a.perezsanchez@ugto.mx</t>
  </si>
  <si>
    <t>gonzalez.fj@ugto.mx</t>
  </si>
  <si>
    <t>podzharova.e@ugto.mx</t>
  </si>
  <si>
    <t>antoniosustaita@ugto.mx</t>
  </si>
  <si>
    <t>gabriela.lopez@ugto.mx</t>
  </si>
  <si>
    <t>ehyter.martin@ugto.mx</t>
  </si>
  <si>
    <t>imora@ugto.mx</t>
  </si>
  <si>
    <t>f.calderon@ugto.mx</t>
  </si>
  <si>
    <t>ocoreno@ugto.mx</t>
  </si>
  <si>
    <t>adgarcia@ugto.mx</t>
  </si>
  <si>
    <t>e.delgadillo@ugto.mx</t>
  </si>
  <si>
    <t>vazquez.g@ugto.mx</t>
  </si>
  <si>
    <t>d.tirado@ugto.mx</t>
  </si>
  <si>
    <t>flamenco@ugto.mx</t>
  </si>
  <si>
    <t>jesusmora@ugto.mx</t>
  </si>
  <si>
    <t>hh.regil@ugto.mx</t>
  </si>
  <si>
    <t>camilo.alcantara@ugto.mx</t>
  </si>
  <si>
    <t>israel.baez@ugto.mx</t>
  </si>
  <si>
    <t>valtierra.je@ugto.mx</t>
  </si>
  <si>
    <t>masotelo@ugto.mx</t>
  </si>
  <si>
    <t>ramon.navarrete@ugto.mx</t>
  </si>
  <si>
    <t>jorge.soria@ugto.mx</t>
  </si>
  <si>
    <t>garcia.barragan@ugto.mx</t>
  </si>
  <si>
    <t>mercedj@ugto.mx</t>
  </si>
  <si>
    <t>mg.arredondohidalgo@ugto.mx</t>
  </si>
  <si>
    <t>k.galvan@ugto.mx</t>
  </si>
  <si>
    <t>gutigs@ugto.mx</t>
  </si>
  <si>
    <t>m.vilches@ugto.mx</t>
  </si>
  <si>
    <t>lobrisug@ugto.mx</t>
  </si>
  <si>
    <t>f.barrientos@ugto.mx</t>
  </si>
  <si>
    <t>a.hernandez@ugto.mx</t>
  </si>
  <si>
    <t>m.olivos@ugto.mx</t>
  </si>
  <si>
    <t>danorve@ugto.mx</t>
  </si>
  <si>
    <t>f.diaz@ugto.mx</t>
  </si>
  <si>
    <t>melchor@ugto.mx</t>
  </si>
  <si>
    <t>smgamino@ugto.mx</t>
  </si>
  <si>
    <t>ljibarra@ugto.mx</t>
  </si>
  <si>
    <t>irais.quintero@ugto.mx</t>
  </si>
  <si>
    <t>rosillo.a@ugto.mx</t>
  </si>
  <si>
    <t>g.niz@ugto.mx</t>
  </si>
  <si>
    <t>b.mendozanovelo@ugto.mx</t>
  </si>
  <si>
    <t>jorgedel@ugto.mx</t>
  </si>
  <si>
    <t>eduardo.sanchez@ugto.mx</t>
  </si>
  <si>
    <t>gomez.c@ugto.mx</t>
  </si>
  <si>
    <t>lopez.sa@ugto.mx</t>
  </si>
  <si>
    <t>lc.padierna@ugto.mx</t>
  </si>
  <si>
    <t>ce.esteves@ugto.mx</t>
  </si>
  <si>
    <t>sestrada@ugto.mx</t>
  </si>
  <si>
    <t>jlcoronador@ugto.mx</t>
  </si>
  <si>
    <t>norma.mejia@ugto.mx</t>
  </si>
  <si>
    <t>fe.correa@ugto.mx</t>
  </si>
  <si>
    <t>paola.arenas@ugto.mx</t>
  </si>
  <si>
    <t>v.reyes@ugto.mx</t>
  </si>
  <si>
    <t>g.navarro@ugto.mx</t>
  </si>
  <si>
    <t>fuentes.e@ugto.mx</t>
  </si>
  <si>
    <t>tcordova@ugto.mx</t>
  </si>
  <si>
    <t>felix@ugto.mx</t>
  </si>
  <si>
    <t>g.gutierrez@ugto.mx</t>
  </si>
  <si>
    <t>ch.wiechers@ugto.mx</t>
  </si>
  <si>
    <t>mdc.preciadopuga@ugto.mx</t>
  </si>
  <si>
    <t>c.luevanocontreras@ugto.mx</t>
  </si>
  <si>
    <t>veliaordaz@ugto.mx</t>
  </si>
  <si>
    <t>rm.rodriguezmedina@ugto.mx</t>
  </si>
  <si>
    <t>clauser@ugto.mx</t>
  </si>
  <si>
    <t>gonzalez@ugto.mx</t>
  </si>
  <si>
    <t>atatsuo@ugto.mx</t>
  </si>
  <si>
    <t>vfreitag@ugto.mx</t>
  </si>
  <si>
    <t>marcelamtz@ugto.mx</t>
  </si>
  <si>
    <t>avilaquijas@ugto.mx</t>
  </si>
  <si>
    <t>monica.sanchez@ugto.mx</t>
  </si>
  <si>
    <t>erikacarcano@ugto.mx</t>
  </si>
  <si>
    <t>jose.espinal@ugto.mx</t>
  </si>
  <si>
    <t>m.torres@ugto.mx</t>
  </si>
  <si>
    <t>alejandro.mercado@ugto.mx</t>
  </si>
  <si>
    <t>arredondo.m@ugto.mx</t>
  </si>
  <si>
    <t>ledifar@ugto.mx</t>
  </si>
  <si>
    <t>rd.elias@ugto.mx</t>
  </si>
  <si>
    <t>msosa@ugto.mx</t>
  </si>
  <si>
    <t>abel.ceron@ugto.mx</t>
  </si>
  <si>
    <t>daniela.lopez@ugto.mx</t>
  </si>
  <si>
    <t>je.mejia@ugto.mx</t>
  </si>
  <si>
    <t>n.gurieva@ugto.mx</t>
  </si>
  <si>
    <t>miguel.gutierrez@ugto.mx</t>
  </si>
  <si>
    <t>agustin.vidal@ugto.mx</t>
  </si>
  <si>
    <t>uh.hernandez@ugto.mx</t>
  </si>
  <si>
    <t>lc.alvarez@ugto.mx</t>
  </si>
  <si>
    <t>luis.luviano@ugto.mx</t>
  </si>
  <si>
    <t>fdj.torres@ugto.mx</t>
  </si>
  <si>
    <t>va.ramirez@ugto.mx</t>
  </si>
  <si>
    <t>da.nunez@ugto.mx</t>
  </si>
  <si>
    <t>ixbalank@ugto.mx</t>
  </si>
  <si>
    <t>tirtha@ugto.mx</t>
  </si>
  <si>
    <t>je.rocha@ugto.mx</t>
  </si>
  <si>
    <t>a.ortega@ugto.mx</t>
  </si>
  <si>
    <t>marilu@ugto.mx</t>
  </si>
  <si>
    <t>lopezja@ugto.mx</t>
  </si>
  <si>
    <t>mdc.ortega@ugto.mx</t>
  </si>
  <si>
    <t>cuauhtemoc.sandoval@ugto.mx</t>
  </si>
  <si>
    <t>alicia.alvarez@ugto.mx</t>
  </si>
  <si>
    <t>e.maya@ugto.mx</t>
  </si>
  <si>
    <t>aa.silva@ugto.mx</t>
  </si>
  <si>
    <t>jesus.rodriguez@ugto.mx</t>
  </si>
  <si>
    <t>jorge.dzul@ugto.mx</t>
  </si>
  <si>
    <t>h.arroyo@ugto.mx</t>
  </si>
  <si>
    <t>eduardo.fernandez@ugto.mx</t>
  </si>
  <si>
    <t>t.hurtado@ugto.mx</t>
  </si>
  <si>
    <t>r.ramirez@ugto.mx</t>
  </si>
  <si>
    <t>orozcosergio@ugto.mx</t>
  </si>
  <si>
    <t>celinalm@ugto.mx</t>
  </si>
  <si>
    <t>s.mendezvalencia@ugto.mx</t>
  </si>
  <si>
    <t>johanan.zamilpa@ugto.mx</t>
  </si>
  <si>
    <t>gl.lopez@ugto.mx</t>
  </si>
  <si>
    <t>jc.montiel@ugto.mx</t>
  </si>
  <si>
    <t>hg.valdez@ugto.mx</t>
  </si>
  <si>
    <t>miguel.vallejo@ugto.mx</t>
  </si>
  <si>
    <t>lvargas@ugto.mx</t>
  </si>
  <si>
    <t>jm.vargas@ugto.mx</t>
  </si>
  <si>
    <t>daniel.vm@ugto.mx</t>
  </si>
  <si>
    <t xml:space="preserve">Profesores y profesoras con reconocimiento de perfil PRODEP  </t>
  </si>
  <si>
    <t>PERIODO 2025</t>
  </si>
  <si>
    <t>NO.</t>
  </si>
  <si>
    <t>NOMBRE DEL PROFESOR</t>
  </si>
  <si>
    <t>DIVISIÓN</t>
  </si>
  <si>
    <t>DEPARTAMENTO</t>
  </si>
  <si>
    <t>VIGENCIA
 (AÑOS)</t>
  </si>
  <si>
    <t>PERFIL</t>
  </si>
  <si>
    <t>INICIO</t>
  </si>
  <si>
    <t>TÉRMINO</t>
  </si>
  <si>
    <t>CORREO ELECTRÓNICO</t>
  </si>
  <si>
    <t>Irapuato-Salamanca</t>
  </si>
  <si>
    <t>Ciencias de la Vida</t>
  </si>
  <si>
    <t>Alimentos</t>
  </si>
  <si>
    <t>VIGENTE</t>
  </si>
  <si>
    <t>Celaya-Salvatierra</t>
  </si>
  <si>
    <t>Ciencias Sociales y Administrativas</t>
  </si>
  <si>
    <t>Estudios Culturales, Demográficos y Políticos</t>
  </si>
  <si>
    <t>H</t>
  </si>
  <si>
    <t>Aguilar Salmerón Guadalupe de la Cruz</t>
  </si>
  <si>
    <t>León</t>
  </si>
  <si>
    <t>Ciencias Sociales y Humanidades</t>
  </si>
  <si>
    <t>Estudios Culturales</t>
  </si>
  <si>
    <t>guguicya@ugto.mx;gdlc.aguilarsalmeron@ugto.mx</t>
  </si>
  <si>
    <t>Ciencias de la Salud e Ingenierías</t>
  </si>
  <si>
    <t>Enfermería Clinica</t>
  </si>
  <si>
    <t>Ingenierías</t>
  </si>
  <si>
    <t>Ingeniería Mecánica</t>
  </si>
  <si>
    <t xml:space="preserve"> </t>
  </si>
  <si>
    <t>Ciencias e Ingenierías</t>
  </si>
  <si>
    <t>Ingeniería Física</t>
  </si>
  <si>
    <t>Alba Betancourt Clara</t>
  </si>
  <si>
    <t>Guanajuato</t>
  </si>
  <si>
    <t>Ciencias Naturales y Exactas</t>
  </si>
  <si>
    <t>Farmacia</t>
  </si>
  <si>
    <t>Alcántara Concepción Pedro Camilo</t>
  </si>
  <si>
    <t>Ingeniería Geomática e Hidráulica</t>
  </si>
  <si>
    <t>Ingeniería Agroindustrial</t>
  </si>
  <si>
    <t>Ingeniería Química</t>
  </si>
  <si>
    <t>Almanza Ojeda Dora Luz</t>
  </si>
  <si>
    <t>Ingeniería Electrónica</t>
  </si>
  <si>
    <t>Alonso Castro Ángel Josabad</t>
  </si>
  <si>
    <t>Ingeniería en Minas, Mertalurgia y Geología</t>
  </si>
  <si>
    <t>Álvarez Aguirre Alicia</t>
  </si>
  <si>
    <t>Ciencias de la Salud</t>
  </si>
  <si>
    <t>Medicina y Nutrición</t>
  </si>
  <si>
    <t>Álvarez Castañón Lorena del Carmen</t>
  </si>
  <si>
    <t>Estudios Sociales</t>
  </si>
  <si>
    <t>Álvarez Torres Francisco Javier</t>
  </si>
  <si>
    <t>Álvarez Valtierra Leonardo</t>
  </si>
  <si>
    <t>Ingeniería Química, Electrónica y Biomédicas</t>
  </si>
  <si>
    <t>Ammetto Frabrizio</t>
  </si>
  <si>
    <t>Arquitectura, Arte y Diseño</t>
  </si>
  <si>
    <t>Música</t>
  </si>
  <si>
    <t>Veterinaria y Zootecnia</t>
  </si>
  <si>
    <t>Añorve Añorve Daniel</t>
  </si>
  <si>
    <t>Derecho, Política y Gobierno</t>
  </si>
  <si>
    <t>Estudios Políticos y de Gobierno</t>
  </si>
  <si>
    <t>Arellano Gómez Jesús</t>
  </si>
  <si>
    <t>Derecho</t>
  </si>
  <si>
    <t>j.arellanogomez@ugto.mx;jarellano@ugto.mx</t>
  </si>
  <si>
    <t>Arenas Loera Eva Paola</t>
  </si>
  <si>
    <t>Psicología</t>
  </si>
  <si>
    <t>Arias Castillo Carlos</t>
  </si>
  <si>
    <t>Ciencias Económico Administrativas</t>
  </si>
  <si>
    <t>Gestión y Dirección de Empresas</t>
  </si>
  <si>
    <t>;ariasc@ugto.mx</t>
  </si>
  <si>
    <t>Lenguas</t>
  </si>
  <si>
    <t>Arredondo Castro Mauricio</t>
  </si>
  <si>
    <t>Arredondo Hidalgo María Guadalupe</t>
  </si>
  <si>
    <t>Arroyo Chávez Hiram</t>
  </si>
  <si>
    <t>Estudios Multidisciplinarios</t>
  </si>
  <si>
    <t>Ávila Quijas Aquiles Omar</t>
  </si>
  <si>
    <t>Ávila Ramos Fidel</t>
  </si>
  <si>
    <t>Química</t>
  </si>
  <si>
    <t>Enfermería y Obstetricia</t>
  </si>
  <si>
    <t>Baez García José Eduardo</t>
  </si>
  <si>
    <t>Economía y Finanzas</t>
  </si>
  <si>
    <t>Baeza Serrato Roberto</t>
  </si>
  <si>
    <t>baeza.r@ugto.mx;r.baeza@ugto.mx</t>
  </si>
  <si>
    <t>Baltazar Vera Juan Carlos</t>
  </si>
  <si>
    <t>Ingeniería Civil</t>
  </si>
  <si>
    <t>jc.baltazarvera@ugto.mx;jc.baltazar@ugto.mx</t>
  </si>
  <si>
    <t>Arte y Empresa</t>
  </si>
  <si>
    <t>Barbosa Sabanero Gloria</t>
  </si>
  <si>
    <t>Ciencias Médicas</t>
  </si>
  <si>
    <t>Filosofía</t>
  </si>
  <si>
    <t>Barrientos del Monte Fernando</t>
  </si>
  <si>
    <t>Belman Flores Juan Manuel</t>
  </si>
  <si>
    <t>Física</t>
  </si>
  <si>
    <t>Botello Arredondo Irsa Daniela</t>
  </si>
  <si>
    <t>Diseño</t>
  </si>
  <si>
    <t>Astronomía</t>
  </si>
  <si>
    <t>Estudios Organizacionales</t>
  </si>
  <si>
    <t>Gestión Pública y Desarrollo</t>
  </si>
  <si>
    <t>Calderón Vega Felícitas</t>
  </si>
  <si>
    <t>División Ingenierías</t>
  </si>
  <si>
    <t>Cano Andrade Sergio</t>
  </si>
  <si>
    <t>Cantú Sánchez Claudia Marcela</t>
  </si>
  <si>
    <t>cm.cantu@ugto.mx;cm.cantusanchez@ugto.mx</t>
  </si>
  <si>
    <t>Canuto Castillo Felipe</t>
  </si>
  <si>
    <t>Artes Visuales</t>
  </si>
  <si>
    <t>Capilla González Gustavo</t>
  </si>
  <si>
    <t>g.capilla@ugto.mx;mim@ugto.mx</t>
  </si>
  <si>
    <t>Carcaño Valencia Erika</t>
  </si>
  <si>
    <t>Arquitectura</t>
  </si>
  <si>
    <t>Castellanos Águila Jesús Eduardo</t>
  </si>
  <si>
    <t>Castillo Baltazar Omar Surisadai</t>
  </si>
  <si>
    <t>Castillo Becerra Patricia</t>
  </si>
  <si>
    <t>pcb@ugto.mx;p.castillo@ugto.mx</t>
  </si>
  <si>
    <t>Finanzas y Administración</t>
  </si>
  <si>
    <t>Castro Rocha Rogelio</t>
  </si>
  <si>
    <t>Letras Hispánicas</t>
  </si>
  <si>
    <t xml:space="preserve">Enfermería y Obstetricia </t>
  </si>
  <si>
    <t>Ciencias Ambientales</t>
  </si>
  <si>
    <t>Cepeda Negrete Jonathan</t>
  </si>
  <si>
    <t>Cerón García Abel</t>
  </si>
  <si>
    <t>Educación</t>
  </si>
  <si>
    <t>Cobilt Cruz Elizabeth Cristina</t>
  </si>
  <si>
    <t>Contreras Armenta Cecilio</t>
  </si>
  <si>
    <t>Contreras Hernández José Luis</t>
  </si>
  <si>
    <t>Córdova Fraga Teodoro</t>
  </si>
  <si>
    <t>Coreño Alonso Oscar</t>
  </si>
  <si>
    <t>Coronado Ramírez José Luis</t>
  </si>
  <si>
    <t>Correa Romero Fredy Everardo</t>
  </si>
  <si>
    <t>Cortés Álvarez Nadia Yanet</t>
  </si>
  <si>
    <t>Cristóbal Gasga Crispín Silvano</t>
  </si>
  <si>
    <t>Agronomía</t>
  </si>
  <si>
    <t>Cruz Cruz David</t>
  </si>
  <si>
    <t>Cruz Torres Christian Enrique</t>
  </si>
  <si>
    <t>Biología</t>
  </si>
  <si>
    <t>Degado García José Jorge</t>
  </si>
  <si>
    <t>Delgadillo Ruiz Eladio</t>
  </si>
  <si>
    <t>Díaz Cervantes Erik</t>
  </si>
  <si>
    <t>e.diaz@ugto.mx;diceck@ugto.mx</t>
  </si>
  <si>
    <t>Díaz García Nancy Yadira</t>
  </si>
  <si>
    <t>Díaz Pérez Fernando</t>
  </si>
  <si>
    <t>Gestión Pública</t>
  </si>
  <si>
    <t>Dzul Cauich Jorge Gustavo</t>
  </si>
  <si>
    <t>Elías Román Rubén Damián</t>
  </si>
  <si>
    <t>Espinal Betanzo José Antonio</t>
  </si>
  <si>
    <t>Estevez Jaramillo Claudia Elvira</t>
  </si>
  <si>
    <t>Matemáticas</t>
  </si>
  <si>
    <t>Ingeniería Eléctrica</t>
  </si>
  <si>
    <t>Estrada Rodríguez Salvador</t>
  </si>
  <si>
    <t>Félix Valdez Julián</t>
  </si>
  <si>
    <t>Fernández Guzmán Eduardo</t>
  </si>
  <si>
    <t>Ferro Vidal Luis Enrique</t>
  </si>
  <si>
    <t>luis.ferro@ugto.mx;mesc@ugto.mx</t>
  </si>
  <si>
    <t>Flamenco Sandoval Alejandro Fidel</t>
  </si>
  <si>
    <t>Flores Rodríguez Víctor Guillermo</t>
  </si>
  <si>
    <t>Freitag Vanessa</t>
  </si>
  <si>
    <t>Fuentes Flores Enrique</t>
  </si>
  <si>
    <t>Galindo Soto Jonathan Alejandro</t>
  </si>
  <si>
    <t>Galván Chávez Arturo</t>
  </si>
  <si>
    <t>Galván Zavala Karina</t>
  </si>
  <si>
    <t>Gamez Montaño María del Rocío</t>
  </si>
  <si>
    <t>García Barragán Fernando</t>
  </si>
  <si>
    <t>García Soto Adrián David</t>
  </si>
  <si>
    <t>García Vieyra María Isabel</t>
  </si>
  <si>
    <t>Gasca Moreno Claudia Teresa</t>
  </si>
  <si>
    <t>Gómez López Claudia Susana</t>
  </si>
  <si>
    <t>Gómez Solís Cristian</t>
  </si>
  <si>
    <t>González Compeán Francisco Javier</t>
  </si>
  <si>
    <t>González García Gerardo</t>
  </si>
  <si>
    <t>González Hernández Gloria Angélica</t>
  </si>
  <si>
    <t>González Parada Adrián</t>
  </si>
  <si>
    <t>González Rosas Erika Lourdes</t>
  </si>
  <si>
    <t>Ciencias Aplicadas al Trabajo</t>
  </si>
  <si>
    <t>Guerra Contreras José Antonio</t>
  </si>
  <si>
    <t>Guevara Sanginés María</t>
  </si>
  <si>
    <t>S/D</t>
  </si>
  <si>
    <t>Gurieva Natalia</t>
  </si>
  <si>
    <t>Gutiérrez Camarena Jorge Arturo</t>
  </si>
  <si>
    <t>Gutiérrez Granados Silvia</t>
  </si>
  <si>
    <t>Gutiérrez Juárez Gerardo</t>
  </si>
  <si>
    <t>Gutiérrez Rivera Miguel Ernesto</t>
  </si>
  <si>
    <t>Ingeniería Agrícola</t>
  </si>
  <si>
    <t>Guzmán Cabrera Rafael</t>
  </si>
  <si>
    <t>garriaga@ugto.mx;guzmanc@ugto.mx</t>
  </si>
  <si>
    <t>Hernández Belmonte Uriel Haile</t>
  </si>
  <si>
    <t>Hernández Escoto Héctor</t>
  </si>
  <si>
    <t>Hernández Fusilier Donato</t>
  </si>
  <si>
    <t>Hernández García Ma. Aidé</t>
  </si>
  <si>
    <t>Hernández Martínez Cuauhtémoc Nattahí</t>
  </si>
  <si>
    <t>Hernández Vaca Víctor</t>
  </si>
  <si>
    <t>Herrera Paredes José Manuel</t>
  </si>
  <si>
    <t>Houde Patricia Marie Anne</t>
  </si>
  <si>
    <t>mt.carilloquezoda@ugto.mx</t>
  </si>
  <si>
    <t>Huchin Mian Juan Pablo</t>
  </si>
  <si>
    <t>Hurtado Saa Teodora</t>
  </si>
  <si>
    <t>Ibarra Cárdenas Víctor Eduardo</t>
  </si>
  <si>
    <t>callejondelruido@ugto.mx;v.ibarra@ugto.mx</t>
  </si>
  <si>
    <t>Ibarra Manrique Luis Jesús</t>
  </si>
  <si>
    <t>Jack Dennis</t>
  </si>
  <si>
    <t>Jiménez Rico Artemio</t>
  </si>
  <si>
    <t>Lara Lona Elia</t>
  </si>
  <si>
    <t>umc@ugto.mx;elia.lara@ugto.mx</t>
  </si>
  <si>
    <t>Lara Meza Ada Marina</t>
  </si>
  <si>
    <t>División Derecho política y Gobierno</t>
  </si>
  <si>
    <t>Lazo de la Vega Monroy María Luisa</t>
  </si>
  <si>
    <t>Ledesma Carrillo Luis Manuel</t>
  </si>
  <si>
    <t>l.m.ledesmacarrillo@ugto.mx;lm.ledesma@ugto.mx</t>
  </si>
  <si>
    <t>León Andrade Marilú</t>
  </si>
  <si>
    <t>Linares Segovia Benigno</t>
  </si>
  <si>
    <t>Lizárrga Morales Rocío Alfonsina</t>
  </si>
  <si>
    <t>López Baez Israel</t>
  </si>
  <si>
    <t>López Briones José Sergio</t>
  </si>
  <si>
    <t>López Hernández Juan Manuel</t>
  </si>
  <si>
    <t>López Juárez Silvia Alejandra</t>
  </si>
  <si>
    <t>López Lemus Jorge Armando</t>
  </si>
  <si>
    <t>López Mateo Celina</t>
  </si>
  <si>
    <t>López Portillo Isunza Gabriela</t>
  </si>
  <si>
    <t>López Ramírez Misael</t>
  </si>
  <si>
    <t>López Salazar Alejandra</t>
  </si>
  <si>
    <t>López Salazar Gloria Leticia</t>
  </si>
  <si>
    <t>Luevano Contreras Claudia</t>
  </si>
  <si>
    <t>Luna Rodríguez Francisco José</t>
  </si>
  <si>
    <t>Luviano Ortíz José Luis</t>
  </si>
  <si>
    <t>Marín Herrera Benito Ricardo</t>
  </si>
  <si>
    <t>Márquez Gamiño Sergio</t>
  </si>
  <si>
    <t>Martín González Ehyter Matías</t>
  </si>
  <si>
    <t>Martínez Hernández Ariadna Crisantema</t>
  </si>
  <si>
    <t>Martínez Rodríguez Guillermo</t>
  </si>
  <si>
    <t>Martínez Rodríguez Marcela</t>
  </si>
  <si>
    <t>Martínez Rosales Merced</t>
  </si>
  <si>
    <t>Masque Saumell Josep María</t>
  </si>
  <si>
    <t>Maya Pérez Eloy</t>
  </si>
  <si>
    <t>Mejía Benavides Jorge Emmanuel</t>
  </si>
  <si>
    <t>Mejía Morales Norma</t>
  </si>
  <si>
    <t>Mejía Rocha Mónica Isabel</t>
  </si>
  <si>
    <t>Melchor Moreno Ma. Teresa</t>
  </si>
  <si>
    <t>Mendez Valencia Sergio</t>
  </si>
  <si>
    <t>Mendoza Macías Claudia Leticia</t>
  </si>
  <si>
    <t>Mendoza Novelo Birzabith</t>
  </si>
  <si>
    <t>Mercado Villalobos Alejandro</t>
  </si>
  <si>
    <t>Merchan Villalba Luis Ramón</t>
  </si>
  <si>
    <t>Ingeniería Electrica</t>
  </si>
  <si>
    <t>Molina Guerrero Carlos Eduardo</t>
  </si>
  <si>
    <t>Montaño Corona José Guadalupe</t>
  </si>
  <si>
    <t>cafys@ugto.mx;jmontanoc@ugto.mx</t>
  </si>
  <si>
    <t>Montiel Flores Julio César</t>
  </si>
  <si>
    <t>Mora Pablo Irasema</t>
  </si>
  <si>
    <t>Mora Rodríguez José de Jesús</t>
  </si>
  <si>
    <t>Moreno Martínez Jatziri Yunuén</t>
  </si>
  <si>
    <t>Moreno Okuno Alejandro Tatsuo</t>
  </si>
  <si>
    <t>Mukhopadhyay Tirtha Prasad</t>
  </si>
  <si>
    <t>Muñoz López Daniela Beatriz</t>
  </si>
  <si>
    <t>Nagel Vega Erick</t>
  </si>
  <si>
    <t>Navarrete Reynoso Ramón</t>
  </si>
  <si>
    <t>Navarro Contreras Gabriela</t>
  </si>
  <si>
    <t>Niz Quevedo Gustavo</t>
  </si>
  <si>
    <t>Noriega Luna Berenice</t>
  </si>
  <si>
    <t>Núñez Altamirano Diego Alfredo</t>
  </si>
  <si>
    <t>Núñez Colín Carlos Alberto</t>
  </si>
  <si>
    <t>Núñez Palenius Héctor Gordon</t>
  </si>
  <si>
    <t>ugcuba@ugto.mx</t>
  </si>
  <si>
    <t>Ochoa Ramírez José Alberto</t>
  </si>
  <si>
    <t>Olivos Fuentes Montserrat</t>
  </si>
  <si>
    <t>Ordaz Zubia Velia Yolanda</t>
  </si>
  <si>
    <t>Orozco Cirilo Sergio</t>
  </si>
  <si>
    <t>Ortega Esquivel Aureliano</t>
  </si>
  <si>
    <t>Ortega Hernández Alejandro</t>
  </si>
  <si>
    <t>Ortega Jiménez Mayra del Carmen</t>
  </si>
  <si>
    <t>Padierna García Luis Carlos</t>
  </si>
  <si>
    <t>Padilla Guerrero Israel Enrique</t>
  </si>
  <si>
    <t>ie.padillaguerrero@ugto.mx;metarhizium@ugto.mx</t>
  </si>
  <si>
    <t>Palacios Hernández Otoniel</t>
  </si>
  <si>
    <t>Peña Caballero Vicente</t>
  </si>
  <si>
    <t>Peña Cabrera Eduardo</t>
  </si>
  <si>
    <t>Peralta Hernández Juan Manuel</t>
  </si>
  <si>
    <t>;ar.picos@ugto.mx;juan.peralta@ugto.mx</t>
  </si>
  <si>
    <t>Pérez Alonso Eduardo</t>
  </si>
  <si>
    <t>eduardo.perez@ugto.mx</t>
  </si>
  <si>
    <t>Pérez Sánchez Alfonso</t>
  </si>
  <si>
    <t>Pérez Sánchez Mónica</t>
  </si>
  <si>
    <t>Pineda Almanza Alma</t>
  </si>
  <si>
    <t>Podzharova Elena</t>
  </si>
  <si>
    <t>Pratz Andrade Ma. Teresa</t>
  </si>
  <si>
    <t>Preciado Puga Mónica del Carmen</t>
  </si>
  <si>
    <t>Quintero Ortega Iraís Amaranta</t>
  </si>
  <si>
    <t>Rabadán Villalpando María Eugenia</t>
  </si>
  <si>
    <t>diac@ugto.mx;mrabadan@ugto.mx</t>
  </si>
  <si>
    <t>Ramírez Arellano Rubén</t>
  </si>
  <si>
    <t>Ramírez Elías Víctor Alfonso</t>
  </si>
  <si>
    <t>Ramírez Emiliano Joel</t>
  </si>
  <si>
    <t>joelre@ugto.mx;ramirez.j@ugto.mx</t>
  </si>
  <si>
    <t>Ramírez Minguela José de Jesús</t>
  </si>
  <si>
    <t>Ramírez Paredes Juan Pablo Ignacio</t>
  </si>
  <si>
    <t>Ramírez Partida Héctor Ramón</t>
  </si>
  <si>
    <t>Ramírez Santoyo Luis Felipe</t>
  </si>
  <si>
    <t>Ramos Estrada Cecilia</t>
  </si>
  <si>
    <t>c.ramosestrada@ugto.mx;ceciliagto@ugto.mx;cecyramos@ugto.mx</t>
  </si>
  <si>
    <t>Rea Chávez Luis Gerardo</t>
  </si>
  <si>
    <t>Regil García Héctor Hugo</t>
  </si>
  <si>
    <t>Reyes Barrera Dulce María</t>
  </si>
  <si>
    <t>Reyes Escogido María de Lourdes</t>
  </si>
  <si>
    <t>ml.reyes@ugto.mx;mic@ugto.mx</t>
  </si>
  <si>
    <t>Reyes Pérez Verónica</t>
  </si>
  <si>
    <t>Reyes Tovar Miriam</t>
  </si>
  <si>
    <t>Reynaga Ornelas Luxana</t>
  </si>
  <si>
    <t>Rincón Ávila David</t>
  </si>
  <si>
    <t>Ríos Alanís J. Jesús</t>
  </si>
  <si>
    <t>Rocha Ibarra Jesús Ernesto</t>
  </si>
  <si>
    <t>Rodríguez Alejandro David Aaron</t>
  </si>
  <si>
    <t>Rodríguez Carvajal Ricardo Alberto</t>
  </si>
  <si>
    <t>Rodríguez Gómez Katya</t>
  </si>
  <si>
    <t>Rodríguez Medina Rosa María</t>
  </si>
  <si>
    <t>Rodríguez Núñez Jesús Rubén</t>
  </si>
  <si>
    <t>Romero Romero Nadia</t>
  </si>
  <si>
    <t>Rosillo de la Torre Argelia</t>
  </si>
  <si>
    <t>Ingenierías Química, Electrónica y Biomédica</t>
  </si>
  <si>
    <t>Rubio Jiménez Carlos Alberto</t>
  </si>
  <si>
    <t>Ruíz Camacho Beatriz</t>
  </si>
  <si>
    <t>Ruiz Lanuza Agustín</t>
  </si>
  <si>
    <t>alanuza@ugto.mx;agustin.ruiz@ugto.mx</t>
  </si>
  <si>
    <t>Ruiz Pinales José</t>
  </si>
  <si>
    <t>Saldaña Robles Noé</t>
  </si>
  <si>
    <t>Sánchez Duarte Elizabeth</t>
  </si>
  <si>
    <t>elizabeth.sanchez@ugto.mx;luis.sanchezb@ugto.mx</t>
  </si>
  <si>
    <t>Sánchez González Mónica Elivier</t>
  </si>
  <si>
    <t>Sánchez Ramírez Eduardo</t>
  </si>
  <si>
    <t>Division de Ingenierías</t>
  </si>
  <si>
    <t>Sandoval Salazar Cuauhtémoc</t>
  </si>
  <si>
    <t>Schroder Klaus-Peter</t>
  </si>
  <si>
    <t>Segoviano Garfias José de Jesús Nezahualcoyotl</t>
  </si>
  <si>
    <t>coordinacion.lier@ugto.mx;segovi@ugto.mx</t>
  </si>
  <si>
    <t>Serrano Torres Oracio</t>
  </si>
  <si>
    <t>Silva Moreno Alejandra Alicia</t>
  </si>
  <si>
    <t>Soria Alcaráz Jorge Alberto</t>
  </si>
  <si>
    <t>Soriano Flores José de Jesús</t>
  </si>
  <si>
    <t>Sosa Morales María Elena</t>
  </si>
  <si>
    <t>Sotelo Figueroa Marco Aurelio</t>
  </si>
  <si>
    <t>Souza Brito Elcia Margareth</t>
  </si>
  <si>
    <t>Sustaita Aranda Juan Antonio</t>
  </si>
  <si>
    <t>Tagle Zamora Daniel</t>
  </si>
  <si>
    <t>datagle@ugto.mx;da.tagle@ugto.mx</t>
  </si>
  <si>
    <t>Tirado Torres David</t>
  </si>
  <si>
    <t>Tlapanco Ríos Ernesto Isaac</t>
  </si>
  <si>
    <t>Torres Aguilar Morelos</t>
  </si>
  <si>
    <t>Torres del Carmen Felipe de Jesús</t>
  </si>
  <si>
    <t>Torres Zúñiga Jesús Ixbalank</t>
  </si>
  <si>
    <t>Trujillo Romero Felipe de Jesús</t>
  </si>
  <si>
    <t>Valdés Vázquez Jesús Gerardo</t>
  </si>
  <si>
    <t>Valdez Bocanegra Heira Georgina</t>
  </si>
  <si>
    <t>Valencia Posadas Mauricio</t>
  </si>
  <si>
    <t>Vallejo Hernández Miguel Ángel</t>
  </si>
  <si>
    <t>Vallejo Montesinos Javier</t>
  </si>
  <si>
    <t>Valtierra Olivares Joel Everardo</t>
  </si>
  <si>
    <t>Vargas Canales Juan Manuel</t>
  </si>
  <si>
    <t>Vargas Rodríguez Lorena</t>
  </si>
  <si>
    <t>Vasquez Morales Suria Gisela</t>
  </si>
  <si>
    <t>Vázquez González Edgar René</t>
  </si>
  <si>
    <t>Vázquez Guevara Miguel Ángel</t>
  </si>
  <si>
    <t>a.feliciano@ugto.mx;dirven@ugto.mx;mvazquez@ugto.mx;s.mastachi@ugto.mx</t>
  </si>
  <si>
    <t>Vázquez Rodríguez Guadalupe</t>
  </si>
  <si>
    <t>Vega Macías Héctor Daniel</t>
  </si>
  <si>
    <t>Velázquez Sagahón Francisco Javier</t>
  </si>
  <si>
    <t>Vera Delgado Karla Susana</t>
  </si>
  <si>
    <t>Vidal Lesso Agustín</t>
  </si>
  <si>
    <t>Vilchez Hinojosa Miguel</t>
  </si>
  <si>
    <t>Villada Rodríguez Carolina</t>
  </si>
  <si>
    <t>Voguel González Federico</t>
  </si>
  <si>
    <t>Wiechers Medina Carlos Hernán</t>
  </si>
  <si>
    <t>Zamilpa Paredes Johanán</t>
  </si>
  <si>
    <t xml:space="preserve">Zamorategui Molina Adrián </t>
  </si>
  <si>
    <t>Zanor Gabriela Ana</t>
  </si>
  <si>
    <t>Zapata Morales Juan Ramón</t>
  </si>
  <si>
    <t>mcfug@ugto.mx;juan.zapata@ugto.mx</t>
  </si>
  <si>
    <t>con vencimiento en 2025 (Renovación)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</si>
</sst>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Arial"/>
      <family val="2"/>
    </font>
    <font>
      <sz val="10"/>
      <name val="Raleway"/>
      <family val="2"/>
    </font>
    <font>
      <b/>
      <sz val="18"/>
      <name val="Raleway"/>
      <family val="2"/>
    </font>
    <font>
      <sz val="11"/>
      <name val="Raleway"/>
      <family val="2"/>
    </font>
    <font>
      <b/>
      <sz val="11"/>
      <name val="Raleway"/>
      <family val="2"/>
    </font>
    <font>
      <u/>
      <sz val="10"/>
      <color theme="10"/>
      <name val="Arial"/>
      <family val="2"/>
    </font>
    <font>
      <u/>
      <sz val="10"/>
      <color theme="10"/>
      <name val="Raleway"/>
      <family val="2"/>
    </font>
    <font>
      <sz val="10"/>
      <color theme="1"/>
      <name val="Raleway"/>
      <family val="2"/>
    </font>
    <font>
      <sz val="12"/>
      <color theme="1"/>
      <name val="Calibri"/>
      <family val="2"/>
      <scheme val="minor"/>
    </font>
    <font>
      <b/>
      <sz val="18"/>
      <name val="Raleway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CC99FF"/>
        <bgColor indexed="64"/>
      </patternFill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7" fillId="0" borderId="0" applyNumberFormat="0" applyFill="0" applyBorder="0" applyAlignment="0" applyProtection="0"/>
    <xf numFmtId="0" fontId="10" fillId="0" borderId="0"/>
  </cellStyleXfs>
  <cellXfs count="39">
    <xf numFmtId="0" fontId="0" fillId="0" borderId="0" xfId="0"/>
    <xf numFmtId="0" fontId="3" fillId="0" borderId="0" xfId="2" applyFont="1"/>
    <xf numFmtId="0" fontId="3" fillId="0" borderId="0" xfId="2" applyFont="1" applyAlignment="1">
      <alignment horizontal="left"/>
    </xf>
    <xf numFmtId="0" fontId="3" fillId="0" borderId="0" xfId="2" applyFont="1" applyAlignment="1">
      <alignment horizontal="center"/>
    </xf>
    <xf numFmtId="0" fontId="3" fillId="0" borderId="0" xfId="2" applyFont="1" applyAlignment="1">
      <alignment horizontal="center" vertical="center"/>
    </xf>
    <xf numFmtId="0" fontId="5" fillId="0" borderId="0" xfId="2" applyFont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0" xfId="2" applyFont="1"/>
    <xf numFmtId="0" fontId="5" fillId="0" borderId="0" xfId="2" applyFont="1" applyAlignment="1">
      <alignment horizontal="left"/>
    </xf>
    <xf numFmtId="0" fontId="6" fillId="4" borderId="5" xfId="2" applyFont="1" applyFill="1" applyBorder="1" applyAlignment="1">
      <alignment horizontal="center" vertical="center"/>
    </xf>
    <xf numFmtId="49" fontId="6" fillId="4" borderId="5" xfId="2" applyNumberFormat="1" applyFont="1" applyFill="1" applyBorder="1" applyAlignment="1">
      <alignment horizontal="left" vertical="center" wrapText="1"/>
    </xf>
    <xf numFmtId="0" fontId="6" fillId="3" borderId="5" xfId="2" applyFont="1" applyFill="1" applyBorder="1" applyAlignment="1">
      <alignment horizontal="center" vertical="center"/>
    </xf>
    <xf numFmtId="0" fontId="6" fillId="3" borderId="5" xfId="2" applyFont="1" applyFill="1" applyBorder="1" applyAlignment="1">
      <alignment horizontal="center" vertical="center" wrapText="1"/>
    </xf>
    <xf numFmtId="0" fontId="6" fillId="4" borderId="5" xfId="2" applyFont="1" applyFill="1" applyBorder="1" applyAlignment="1">
      <alignment horizontal="center" vertical="center" wrapText="1"/>
    </xf>
    <xf numFmtId="0" fontId="6" fillId="4" borderId="5" xfId="2" applyFont="1" applyFill="1" applyBorder="1" applyAlignment="1">
      <alignment horizontal="left" vertical="center"/>
    </xf>
    <xf numFmtId="0" fontId="3" fillId="0" borderId="5" xfId="2" applyFont="1" applyBorder="1" applyAlignment="1">
      <alignment horizontal="left"/>
    </xf>
    <xf numFmtId="0" fontId="3" fillId="0" borderId="5" xfId="2" applyFont="1" applyBorder="1" applyAlignment="1">
      <alignment horizontal="left" vertical="center"/>
    </xf>
    <xf numFmtId="0" fontId="3" fillId="0" borderId="5" xfId="2" applyFont="1" applyBorder="1" applyAlignment="1">
      <alignment vertical="center"/>
    </xf>
    <xf numFmtId="0" fontId="3" fillId="0" borderId="5" xfId="2" applyFont="1" applyBorder="1" applyAlignment="1">
      <alignment horizontal="center" vertical="center"/>
    </xf>
    <xf numFmtId="17" fontId="3" fillId="0" borderId="5" xfId="2" applyNumberFormat="1" applyFont="1" applyBorder="1" applyAlignment="1">
      <alignment horizontal="center" vertical="center"/>
    </xf>
    <xf numFmtId="0" fontId="3" fillId="0" borderId="5" xfId="2" applyFont="1" applyBorder="1" applyAlignment="1">
      <alignment horizontal="center"/>
    </xf>
    <xf numFmtId="0" fontId="8" fillId="0" borderId="5" xfId="3" applyFont="1" applyBorder="1"/>
    <xf numFmtId="0" fontId="3" fillId="0" borderId="5" xfId="2" applyFont="1" applyBorder="1"/>
    <xf numFmtId="49" fontId="3" fillId="0" borderId="5" xfId="2" applyNumberFormat="1" applyFont="1" applyBorder="1" applyAlignment="1">
      <alignment horizontal="left"/>
    </xf>
    <xf numFmtId="0" fontId="3" fillId="0" borderId="5" xfId="1" applyFont="1" applyFill="1" applyBorder="1" applyAlignment="1">
      <alignment horizontal="left" vertical="center"/>
    </xf>
    <xf numFmtId="0" fontId="3" fillId="0" borderId="5" xfId="1" applyFont="1" applyFill="1" applyBorder="1" applyAlignment="1">
      <alignment vertical="center"/>
    </xf>
    <xf numFmtId="0" fontId="9" fillId="0" borderId="5" xfId="2" applyFont="1" applyBorder="1" applyAlignment="1">
      <alignment horizontal="center" vertical="center"/>
    </xf>
    <xf numFmtId="0" fontId="9" fillId="0" borderId="5" xfId="2" applyFont="1" applyBorder="1" applyAlignment="1">
      <alignment horizontal="left"/>
    </xf>
    <xf numFmtId="17" fontId="3" fillId="0" borderId="6" xfId="2" applyNumberFormat="1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 vertical="center"/>
    </xf>
    <xf numFmtId="0" fontId="5" fillId="0" borderId="1" xfId="2" applyFont="1" applyBorder="1" applyAlignment="1">
      <alignment horizontal="center"/>
    </xf>
    <xf numFmtId="0" fontId="6" fillId="3" borderId="2" xfId="2" applyFont="1" applyFill="1" applyBorder="1" applyAlignment="1">
      <alignment horizontal="center" vertical="center"/>
    </xf>
    <xf numFmtId="0" fontId="6" fillId="3" borderId="3" xfId="2" applyFont="1" applyFill="1" applyBorder="1" applyAlignment="1">
      <alignment horizontal="center" vertical="center"/>
    </xf>
    <xf numFmtId="0" fontId="6" fillId="3" borderId="4" xfId="2" applyFont="1" applyFill="1" applyBorder="1" applyAlignment="1">
      <alignment horizontal="center" vertical="center"/>
    </xf>
    <xf numFmtId="0" fontId="3" fillId="0" borderId="5" xfId="2" applyNumberFormat="1" applyFont="1" applyBorder="1" applyAlignment="1" applyProtection="1">
      <alignment horizontal="left"/>
      <protection locked="0"/>
    </xf>
    <xf numFmtId="0" fontId="3" fillId="0" borderId="5" xfId="2" applyFont="1" applyBorder="1" applyAlignment="1" applyProtection="1">
      <alignment horizontal="left"/>
      <protection locked="0"/>
    </xf>
    <xf numFmtId="0" fontId="11" fillId="0" borderId="0" xfId="2" applyFont="1" applyAlignment="1">
      <alignment horizontal="center"/>
    </xf>
  </cellXfs>
  <cellStyles count="5">
    <cellStyle name="Bueno" xfId="1" builtinId="26"/>
    <cellStyle name="Hipervínculo 2" xfId="3" xr:uid="{E023BBE3-E8D2-4E09-A4AB-3B3103A3C8DE}"/>
    <cellStyle name="Normal" xfId="0" builtinId="0"/>
    <cellStyle name="Normal 2" xfId="2" xr:uid="{B82DDF1A-DE6A-4E93-AC24-8840A72AE0D6}"/>
    <cellStyle name="Normal 2 2" xfId="4" xr:uid="{701565EA-FAC5-4D84-97D7-459C1F0AE8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e.diaz@ugto.mx;diceck@ugto.mx" TargetMode="External"/><Relationship Id="rId117" Type="http://schemas.openxmlformats.org/officeDocument/2006/relationships/hyperlink" Target="mailto:sg.vasquez@ugto.mx" TargetMode="External"/><Relationship Id="rId21" Type="http://schemas.openxmlformats.org/officeDocument/2006/relationships/hyperlink" Target="mailto:jose.contreras@ugto.mx" TargetMode="External"/><Relationship Id="rId42" Type="http://schemas.openxmlformats.org/officeDocument/2006/relationships/hyperlink" Target="mailto:a.hernandez@ugto.mx" TargetMode="External"/><Relationship Id="rId47" Type="http://schemas.openxmlformats.org/officeDocument/2006/relationships/hyperlink" Target="mailto:dennis.jack@ugto.mx" TargetMode="External"/><Relationship Id="rId63" Type="http://schemas.openxmlformats.org/officeDocument/2006/relationships/hyperlink" Target="mailto:e.maya@ugto.mx" TargetMode="External"/><Relationship Id="rId68" Type="http://schemas.openxmlformats.org/officeDocument/2006/relationships/hyperlink" Target="mailto:s.mendezvalencia@ugto.mx" TargetMode="External"/><Relationship Id="rId84" Type="http://schemas.openxmlformats.org/officeDocument/2006/relationships/hyperlink" Target="mailto:eduardo.perez@ugto.mx" TargetMode="External"/><Relationship Id="rId89" Type="http://schemas.openxmlformats.org/officeDocument/2006/relationships/hyperlink" Target="mailto:va.ramirez@ugto.mx" TargetMode="External"/><Relationship Id="rId112" Type="http://schemas.openxmlformats.org/officeDocument/2006/relationships/hyperlink" Target="mailto:fdj.trujillo@ugto.mx" TargetMode="External"/><Relationship Id="rId16" Type="http://schemas.openxmlformats.org/officeDocument/2006/relationships/hyperlink" Target="mailto:g.capilla@ugto.mx;mim@ugto.mx" TargetMode="External"/><Relationship Id="rId107" Type="http://schemas.openxmlformats.org/officeDocument/2006/relationships/hyperlink" Target="mailto:aa.silva@ugto.mx" TargetMode="External"/><Relationship Id="rId11" Type="http://schemas.openxmlformats.org/officeDocument/2006/relationships/hyperlink" Target="mailto:jc.baltazarvera@ugto.mx;jc.baltazar@ugto.mx" TargetMode="External"/><Relationship Id="rId32" Type="http://schemas.openxmlformats.org/officeDocument/2006/relationships/hyperlink" Target="mailto:victor@ugto.mx" TargetMode="External"/><Relationship Id="rId37" Type="http://schemas.openxmlformats.org/officeDocument/2006/relationships/hyperlink" Target="mailto:gonzalez.fj@ugto.mx" TargetMode="External"/><Relationship Id="rId53" Type="http://schemas.openxmlformats.org/officeDocument/2006/relationships/hyperlink" Target="mailto:lopez.alejandra@ugto.mx" TargetMode="External"/><Relationship Id="rId58" Type="http://schemas.openxmlformats.org/officeDocument/2006/relationships/hyperlink" Target="mailto:luna.fj@ugto.mx" TargetMode="External"/><Relationship Id="rId74" Type="http://schemas.openxmlformats.org/officeDocument/2006/relationships/hyperlink" Target="mailto:atatsuo@ugto.mx" TargetMode="External"/><Relationship Id="rId79" Type="http://schemas.openxmlformats.org/officeDocument/2006/relationships/hyperlink" Target="mailto:da.nunez@ugto.mx" TargetMode="External"/><Relationship Id="rId102" Type="http://schemas.openxmlformats.org/officeDocument/2006/relationships/hyperlink" Target="mailto:carlos.rubio@ugto.mx" TargetMode="External"/><Relationship Id="rId123" Type="http://schemas.openxmlformats.org/officeDocument/2006/relationships/hyperlink" Target="mailto:zamorategui@ugto.mx" TargetMode="External"/><Relationship Id="rId5" Type="http://schemas.openxmlformats.org/officeDocument/2006/relationships/hyperlink" Target="mailto:danorve@ugto.mx" TargetMode="External"/><Relationship Id="rId90" Type="http://schemas.openxmlformats.org/officeDocument/2006/relationships/hyperlink" Target="mailto:r.ramirez@ugto.mx" TargetMode="External"/><Relationship Id="rId95" Type="http://schemas.openxmlformats.org/officeDocument/2006/relationships/hyperlink" Target="mailto:dm.reyes@ugto.mx" TargetMode="External"/><Relationship Id="rId22" Type="http://schemas.openxmlformats.org/officeDocument/2006/relationships/hyperlink" Target="mailto:ec.cobilt@ugto.mx" TargetMode="External"/><Relationship Id="rId27" Type="http://schemas.openxmlformats.org/officeDocument/2006/relationships/hyperlink" Target="mailto:jorge.dzul@ugto.mx" TargetMode="External"/><Relationship Id="rId43" Type="http://schemas.openxmlformats.org/officeDocument/2006/relationships/hyperlink" Target="mailto:mt.carilloquezoda@ugto.mx" TargetMode="External"/><Relationship Id="rId48" Type="http://schemas.openxmlformats.org/officeDocument/2006/relationships/hyperlink" Target="mailto:a.jimenezrico@ugto.mx" TargetMode="External"/><Relationship Id="rId64" Type="http://schemas.openxmlformats.org/officeDocument/2006/relationships/hyperlink" Target="mailto:lr.merchan@ugto.mx" TargetMode="External"/><Relationship Id="rId69" Type="http://schemas.openxmlformats.org/officeDocument/2006/relationships/hyperlink" Target="mailto:melchor@ugto.mx" TargetMode="External"/><Relationship Id="rId113" Type="http://schemas.openxmlformats.org/officeDocument/2006/relationships/hyperlink" Target="mailto:hg.valdez@ugto.mx" TargetMode="External"/><Relationship Id="rId118" Type="http://schemas.openxmlformats.org/officeDocument/2006/relationships/hyperlink" Target="mailto:jm.vargas@ugto.mx" TargetMode="External"/><Relationship Id="rId80" Type="http://schemas.openxmlformats.org/officeDocument/2006/relationships/hyperlink" Target="mailto:orozcosergio@ugto.mx" TargetMode="External"/><Relationship Id="rId85" Type="http://schemas.openxmlformats.org/officeDocument/2006/relationships/hyperlink" Target="mailto:mpratz@ugto.mx" TargetMode="External"/><Relationship Id="rId12" Type="http://schemas.openxmlformats.org/officeDocument/2006/relationships/hyperlink" Target="mailto:g.barbosasabanero@ugto.mx" TargetMode="External"/><Relationship Id="rId17" Type="http://schemas.openxmlformats.org/officeDocument/2006/relationships/hyperlink" Target="mailto:omar.castillo@ugto.mx" TargetMode="External"/><Relationship Id="rId33" Type="http://schemas.openxmlformats.org/officeDocument/2006/relationships/hyperlink" Target="mailto:flamenco@ugto.mx" TargetMode="External"/><Relationship Id="rId38" Type="http://schemas.openxmlformats.org/officeDocument/2006/relationships/hyperlink" Target="mailto:gonzalez@ugto.mx" TargetMode="External"/><Relationship Id="rId59" Type="http://schemas.openxmlformats.org/officeDocument/2006/relationships/hyperlink" Target="mailto:c.luevanocontreras@ugto.mx" TargetMode="External"/><Relationship Id="rId103" Type="http://schemas.openxmlformats.org/officeDocument/2006/relationships/hyperlink" Target="mailto:alanuza@ugto.mx;agustin.ruiz@ugto.mx" TargetMode="External"/><Relationship Id="rId108" Type="http://schemas.openxmlformats.org/officeDocument/2006/relationships/hyperlink" Target="mailto:jorge.soria@ugto.mx" TargetMode="External"/><Relationship Id="rId124" Type="http://schemas.openxmlformats.org/officeDocument/2006/relationships/printerSettings" Target="../printerSettings/printerSettings1.bin"/><Relationship Id="rId54" Type="http://schemas.openxmlformats.org/officeDocument/2006/relationships/hyperlink" Target="mailto:lopez.misael@ugto.mx" TargetMode="External"/><Relationship Id="rId70" Type="http://schemas.openxmlformats.org/officeDocument/2006/relationships/hyperlink" Target="mailto:monicamejia@ugto.mx" TargetMode="External"/><Relationship Id="rId75" Type="http://schemas.openxmlformats.org/officeDocument/2006/relationships/hyperlink" Target="mailto:daniela.lopez@ugto.mx" TargetMode="External"/><Relationship Id="rId91" Type="http://schemas.openxmlformats.org/officeDocument/2006/relationships/hyperlink" Target="mailto:jpi.ramirez@ugto.mx" TargetMode="External"/><Relationship Id="rId96" Type="http://schemas.openxmlformats.org/officeDocument/2006/relationships/hyperlink" Target="mailto:miriam.reyes@ugto.mx" TargetMode="External"/><Relationship Id="rId1" Type="http://schemas.openxmlformats.org/officeDocument/2006/relationships/hyperlink" Target="mailto:alicia.alvarez@ugto.mx" TargetMode="External"/><Relationship Id="rId6" Type="http://schemas.openxmlformats.org/officeDocument/2006/relationships/hyperlink" Target="mailto:j.arellanogomez@ugto.mx;jarellano@ugto.mx" TargetMode="External"/><Relationship Id="rId23" Type="http://schemas.openxmlformats.org/officeDocument/2006/relationships/hyperlink" Target="mailto:tcordova@ugto.mx" TargetMode="External"/><Relationship Id="rId28" Type="http://schemas.openxmlformats.org/officeDocument/2006/relationships/hyperlink" Target="mailto:sestrada@ugto.mx" TargetMode="External"/><Relationship Id="rId49" Type="http://schemas.openxmlformats.org/officeDocument/2006/relationships/hyperlink" Target="mailto:marilu@ugto.mx" TargetMode="External"/><Relationship Id="rId114" Type="http://schemas.openxmlformats.org/officeDocument/2006/relationships/hyperlink" Target="mailto:valdes@ugto.mx" TargetMode="External"/><Relationship Id="rId119" Type="http://schemas.openxmlformats.org/officeDocument/2006/relationships/hyperlink" Target="mailto:a.feliciano@ugto.mx;dirven@ugto.mx;mvazquez@ugto.mx;s.mastachi@ugto.mx" TargetMode="External"/><Relationship Id="rId44" Type="http://schemas.openxmlformats.org/officeDocument/2006/relationships/hyperlink" Target="mailto:mherrera@ugto.mx" TargetMode="External"/><Relationship Id="rId60" Type="http://schemas.openxmlformats.org/officeDocument/2006/relationships/hyperlink" Target="mailto:ac.martinez@ugto.mx" TargetMode="External"/><Relationship Id="rId65" Type="http://schemas.openxmlformats.org/officeDocument/2006/relationships/hyperlink" Target="mailto:alejandro.mercado@ugto.mx" TargetMode="External"/><Relationship Id="rId81" Type="http://schemas.openxmlformats.org/officeDocument/2006/relationships/hyperlink" Target="mailto:a.ortega@ugto.mx" TargetMode="External"/><Relationship Id="rId86" Type="http://schemas.openxmlformats.org/officeDocument/2006/relationships/hyperlink" Target="mailto:a.pinedaalmanza@ugto.mx" TargetMode="External"/><Relationship Id="rId4" Type="http://schemas.openxmlformats.org/officeDocument/2006/relationships/hyperlink" Target="mailto:lc.alvarez@ugto.mx" TargetMode="External"/><Relationship Id="rId9" Type="http://schemas.openxmlformats.org/officeDocument/2006/relationships/hyperlink" Target="mailto:arredondo.m@ugto.mx" TargetMode="External"/><Relationship Id="rId13" Type="http://schemas.openxmlformats.org/officeDocument/2006/relationships/hyperlink" Target="mailto:f.barrientos@ugto.mx" TargetMode="External"/><Relationship Id="rId18" Type="http://schemas.openxmlformats.org/officeDocument/2006/relationships/hyperlink" Target="mailto:je.castellanos@ugto.mx" TargetMode="External"/><Relationship Id="rId39" Type="http://schemas.openxmlformats.org/officeDocument/2006/relationships/hyperlink" Target="mailto:gutierrezja@ugto.mx" TargetMode="External"/><Relationship Id="rId109" Type="http://schemas.openxmlformats.org/officeDocument/2006/relationships/hyperlink" Target="mailto:masotelo@ugto.mx" TargetMode="External"/><Relationship Id="rId34" Type="http://schemas.openxmlformats.org/officeDocument/2006/relationships/hyperlink" Target="mailto:fuentes.e@ugto.mx" TargetMode="External"/><Relationship Id="rId50" Type="http://schemas.openxmlformats.org/officeDocument/2006/relationships/hyperlink" Target="mailto:ra.lizarragamorales@ugto.mx" TargetMode="External"/><Relationship Id="rId55" Type="http://schemas.openxmlformats.org/officeDocument/2006/relationships/hyperlink" Target="mailto:gabriela.lopez@ugto.mx" TargetMode="External"/><Relationship Id="rId76" Type="http://schemas.openxmlformats.org/officeDocument/2006/relationships/hyperlink" Target="mailto:veliaordaz@ugto.mx" TargetMode="External"/><Relationship Id="rId97" Type="http://schemas.openxmlformats.org/officeDocument/2006/relationships/hyperlink" Target="mailto:rincond@ugto.mx" TargetMode="External"/><Relationship Id="rId104" Type="http://schemas.openxmlformats.org/officeDocument/2006/relationships/hyperlink" Target="mailto:saldanar@ugto.mx" TargetMode="External"/><Relationship Id="rId120" Type="http://schemas.openxmlformats.org/officeDocument/2006/relationships/hyperlink" Target="mailto:edgar10@ugto.mx" TargetMode="External"/><Relationship Id="rId7" Type="http://schemas.openxmlformats.org/officeDocument/2006/relationships/hyperlink" Target="mailto:ledifar@ugto.mx" TargetMode="External"/><Relationship Id="rId71" Type="http://schemas.openxmlformats.org/officeDocument/2006/relationships/hyperlink" Target="mailto:norma.mejia@ugto.mx" TargetMode="External"/><Relationship Id="rId92" Type="http://schemas.openxmlformats.org/officeDocument/2006/relationships/hyperlink" Target="mailto:c.ramosestrada@ugto.mx;ceciliagto@ugto.mx;cecyramos@ugto.mx" TargetMode="External"/><Relationship Id="rId2" Type="http://schemas.openxmlformats.org/officeDocument/2006/relationships/hyperlink" Target="mailto:leoav@ugto.mx" TargetMode="External"/><Relationship Id="rId29" Type="http://schemas.openxmlformats.org/officeDocument/2006/relationships/hyperlink" Target="mailto:felix@ugto.mx" TargetMode="External"/><Relationship Id="rId24" Type="http://schemas.openxmlformats.org/officeDocument/2006/relationships/hyperlink" Target="mailto:cs.cristobal@ugto.mx" TargetMode="External"/><Relationship Id="rId40" Type="http://schemas.openxmlformats.org/officeDocument/2006/relationships/hyperlink" Target="mailto:miguel.gutierrez@ugto.mx" TargetMode="External"/><Relationship Id="rId45" Type="http://schemas.openxmlformats.org/officeDocument/2006/relationships/hyperlink" Target="mailto:ljibarra@ugto.mx" TargetMode="External"/><Relationship Id="rId66" Type="http://schemas.openxmlformats.org/officeDocument/2006/relationships/hyperlink" Target="mailto:b.mendozanovelo@ugto.mx" TargetMode="External"/><Relationship Id="rId87" Type="http://schemas.openxmlformats.org/officeDocument/2006/relationships/hyperlink" Target="mailto:mdc.preciadopuga@ugto.mx" TargetMode="External"/><Relationship Id="rId110" Type="http://schemas.openxmlformats.org/officeDocument/2006/relationships/hyperlink" Target="mailto:fdj.torres@ugto.mx" TargetMode="External"/><Relationship Id="rId115" Type="http://schemas.openxmlformats.org/officeDocument/2006/relationships/hyperlink" Target="mailto:valtierra.je@ugto.mx" TargetMode="External"/><Relationship Id="rId61" Type="http://schemas.openxmlformats.org/officeDocument/2006/relationships/hyperlink" Target="mailto:marcelamtz@ugto.mx" TargetMode="External"/><Relationship Id="rId82" Type="http://schemas.openxmlformats.org/officeDocument/2006/relationships/hyperlink" Target="mailto:mdc.ortega@ugto.mx" TargetMode="External"/><Relationship Id="rId19" Type="http://schemas.openxmlformats.org/officeDocument/2006/relationships/hyperlink" Target="mailto:abel.ceron@ugto.mx" TargetMode="External"/><Relationship Id="rId14" Type="http://schemas.openxmlformats.org/officeDocument/2006/relationships/hyperlink" Target="mailto:cm.cantu@ugto.mx;cm.cantusanchez@ugto.mx" TargetMode="External"/><Relationship Id="rId30" Type="http://schemas.openxmlformats.org/officeDocument/2006/relationships/hyperlink" Target="mailto:luis.ferro@ugto.mx;mesc@ugto.mx" TargetMode="External"/><Relationship Id="rId35" Type="http://schemas.openxmlformats.org/officeDocument/2006/relationships/hyperlink" Target="mailto:jonathan.galindo@ugto.mx" TargetMode="External"/><Relationship Id="rId56" Type="http://schemas.openxmlformats.org/officeDocument/2006/relationships/hyperlink" Target="mailto:lopezja@ugto.mx" TargetMode="External"/><Relationship Id="rId77" Type="http://schemas.openxmlformats.org/officeDocument/2006/relationships/hyperlink" Target="mailto:ugcuba@ugto.mx" TargetMode="External"/><Relationship Id="rId100" Type="http://schemas.openxmlformats.org/officeDocument/2006/relationships/hyperlink" Target="mailto:da.rodriguez@ugto.mx" TargetMode="External"/><Relationship Id="rId105" Type="http://schemas.openxmlformats.org/officeDocument/2006/relationships/hyperlink" Target="mailto:monica.sanchez@ugto.mx" TargetMode="External"/><Relationship Id="rId8" Type="http://schemas.openxmlformats.org/officeDocument/2006/relationships/hyperlink" Target="mailto:avilaquijas@ugto.mx" TargetMode="External"/><Relationship Id="rId51" Type="http://schemas.openxmlformats.org/officeDocument/2006/relationships/hyperlink" Target="mailto:blinares70@ugto.mx" TargetMode="External"/><Relationship Id="rId72" Type="http://schemas.openxmlformats.org/officeDocument/2006/relationships/hyperlink" Target="mailto:jc.montiel@ugto.mx" TargetMode="External"/><Relationship Id="rId93" Type="http://schemas.openxmlformats.org/officeDocument/2006/relationships/hyperlink" Target="mailto:lgreachavez@ugto.mx" TargetMode="External"/><Relationship Id="rId98" Type="http://schemas.openxmlformats.org/officeDocument/2006/relationships/hyperlink" Target="mailto:jesusrios@ugto.mx" TargetMode="External"/><Relationship Id="rId121" Type="http://schemas.openxmlformats.org/officeDocument/2006/relationships/hyperlink" Target="mailto:sagahon@ugto.mx" TargetMode="External"/><Relationship Id="rId3" Type="http://schemas.openxmlformats.org/officeDocument/2006/relationships/hyperlink" Target="mailto:fjalvarez@ugto.mx" TargetMode="External"/><Relationship Id="rId25" Type="http://schemas.openxmlformats.org/officeDocument/2006/relationships/hyperlink" Target="mailto:david.cruz@ugto.mx" TargetMode="External"/><Relationship Id="rId46" Type="http://schemas.openxmlformats.org/officeDocument/2006/relationships/hyperlink" Target="mailto:callejondelruido@ugto.mx;v.ibarra@ugto.mx" TargetMode="External"/><Relationship Id="rId67" Type="http://schemas.openxmlformats.org/officeDocument/2006/relationships/hyperlink" Target="mailto:cl.mendoza@ugto.mx" TargetMode="External"/><Relationship Id="rId116" Type="http://schemas.openxmlformats.org/officeDocument/2006/relationships/hyperlink" Target="mailto:miguel.vallejo@ugto.mx" TargetMode="External"/><Relationship Id="rId20" Type="http://schemas.openxmlformats.org/officeDocument/2006/relationships/hyperlink" Target="mailto:j.cepeda@ugto.mx" TargetMode="External"/><Relationship Id="rId41" Type="http://schemas.openxmlformats.org/officeDocument/2006/relationships/hyperlink" Target="mailto:garriaga@ugto.mx;guzmanc@ugto.mx" TargetMode="External"/><Relationship Id="rId62" Type="http://schemas.openxmlformats.org/officeDocument/2006/relationships/hyperlink" Target="mailto:guimarod@ugto.mx" TargetMode="External"/><Relationship Id="rId83" Type="http://schemas.openxmlformats.org/officeDocument/2006/relationships/hyperlink" Target="mailto:o.palacios@ugto.mx" TargetMode="External"/><Relationship Id="rId88" Type="http://schemas.openxmlformats.org/officeDocument/2006/relationships/hyperlink" Target="mailto:irais.quintero@ugto.mx" TargetMode="External"/><Relationship Id="rId111" Type="http://schemas.openxmlformats.org/officeDocument/2006/relationships/hyperlink" Target="mailto:ei.tlapanco@ugto.mx" TargetMode="External"/><Relationship Id="rId15" Type="http://schemas.openxmlformats.org/officeDocument/2006/relationships/hyperlink" Target="mailto:sergio.cano@ugto.mx" TargetMode="External"/><Relationship Id="rId36" Type="http://schemas.openxmlformats.org/officeDocument/2006/relationships/hyperlink" Target="mailto:clauser@ugto.mx" TargetMode="External"/><Relationship Id="rId57" Type="http://schemas.openxmlformats.org/officeDocument/2006/relationships/hyperlink" Target="mailto:israel.baez@ugto.mx" TargetMode="External"/><Relationship Id="rId106" Type="http://schemas.openxmlformats.org/officeDocument/2006/relationships/hyperlink" Target="mailto:cuauhtemoc.sandoval@ugto.mx" TargetMode="External"/><Relationship Id="rId10" Type="http://schemas.openxmlformats.org/officeDocument/2006/relationships/hyperlink" Target="mailto:jebaez@ugto.mx" TargetMode="External"/><Relationship Id="rId31" Type="http://schemas.openxmlformats.org/officeDocument/2006/relationships/hyperlink" Target="mailto:eduardo.fernandez@ugto.mx" TargetMode="External"/><Relationship Id="rId52" Type="http://schemas.openxmlformats.org/officeDocument/2006/relationships/hyperlink" Target="mailto:gl.lopez@ugto.mx" TargetMode="External"/><Relationship Id="rId73" Type="http://schemas.openxmlformats.org/officeDocument/2006/relationships/hyperlink" Target="mailto:cafys@ugto.mx;jmontanoc@ugto.mx" TargetMode="External"/><Relationship Id="rId78" Type="http://schemas.openxmlformats.org/officeDocument/2006/relationships/hyperlink" Target="mailto:carlos.nunez@ugto.mx" TargetMode="External"/><Relationship Id="rId94" Type="http://schemas.openxmlformats.org/officeDocument/2006/relationships/hyperlink" Target="mailto:v.reyes@ugto.mx" TargetMode="External"/><Relationship Id="rId99" Type="http://schemas.openxmlformats.org/officeDocument/2006/relationships/hyperlink" Target="mailto:rodriguez.ricardo@ugto.mx" TargetMode="External"/><Relationship Id="rId101" Type="http://schemas.openxmlformats.org/officeDocument/2006/relationships/hyperlink" Target="mailto:katyarogz@ugto.mx" TargetMode="External"/><Relationship Id="rId122" Type="http://schemas.openxmlformats.org/officeDocument/2006/relationships/hyperlink" Target="mailto:ksvera@ugto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E7484-AAA9-4BE1-9581-009B299AD02F}">
  <sheetPr>
    <pageSetUpPr fitToPage="1"/>
  </sheetPr>
  <dimension ref="A1:O260"/>
  <sheetViews>
    <sheetView tabSelected="1" view="pageBreakPreview" zoomScale="80" zoomScaleNormal="80" zoomScaleSheetLayoutView="80" workbookViewId="0">
      <selection activeCell="C23" sqref="C23"/>
    </sheetView>
  </sheetViews>
  <sheetFormatPr baseColWidth="10" defaultColWidth="11.42578125" defaultRowHeight="15.75" x14ac:dyDescent="0.3"/>
  <cols>
    <col min="1" max="1" width="7.140625" style="1" customWidth="1"/>
    <col min="2" max="2" width="7.85546875" style="2" customWidth="1"/>
    <col min="3" max="3" width="37.28515625" style="1" customWidth="1"/>
    <col min="4" max="4" width="19.28515625" style="1" customWidth="1"/>
    <col min="5" max="5" width="32" style="1" customWidth="1"/>
    <col min="6" max="6" width="37.85546875" style="1" customWidth="1"/>
    <col min="7" max="7" width="11.42578125" style="3" customWidth="1"/>
    <col min="8" max="8" width="17.7109375" style="4" customWidth="1"/>
    <col min="9" max="11" width="15.85546875" style="4" customWidth="1"/>
    <col min="12" max="12" width="10.85546875" style="3" customWidth="1"/>
    <col min="13" max="13" width="23.85546875" style="2" hidden="1" customWidth="1"/>
    <col min="14" max="14" width="32" style="1" hidden="1" customWidth="1"/>
    <col min="15" max="16384" width="11.42578125" style="1"/>
  </cols>
  <sheetData>
    <row r="1" spans="1:14" ht="29.25" x14ac:dyDescent="0.55000000000000004">
      <c r="C1" s="30" t="s">
        <v>231</v>
      </c>
      <c r="D1" s="30"/>
      <c r="E1" s="30"/>
      <c r="F1" s="30"/>
      <c r="G1" s="30"/>
      <c r="H1" s="31"/>
      <c r="I1" s="30"/>
      <c r="J1" s="30"/>
      <c r="K1" s="30"/>
      <c r="L1" s="30"/>
    </row>
    <row r="2" spans="1:14" ht="29.25" x14ac:dyDescent="0.55000000000000004">
      <c r="E2" s="38" t="s">
        <v>600</v>
      </c>
      <c r="F2" s="38"/>
      <c r="G2" s="38"/>
      <c r="H2" s="38"/>
    </row>
    <row r="4" spans="1:14" s="7" customFormat="1" ht="18.2" customHeight="1" x14ac:dyDescent="0.35">
      <c r="A4" s="32"/>
      <c r="B4" s="32"/>
      <c r="C4" s="32"/>
      <c r="D4" s="32"/>
      <c r="E4" s="5" t="s">
        <v>259</v>
      </c>
      <c r="F4" s="5"/>
      <c r="G4" s="33" t="s">
        <v>232</v>
      </c>
      <c r="H4" s="34"/>
      <c r="I4" s="34"/>
      <c r="J4" s="34"/>
      <c r="K4" s="35"/>
      <c r="L4" s="6"/>
      <c r="M4" s="8"/>
    </row>
    <row r="5" spans="1:14" s="7" customFormat="1" ht="83.85" customHeight="1" x14ac:dyDescent="0.35">
      <c r="A5" s="9" t="s">
        <v>233</v>
      </c>
      <c r="B5" s="10" t="s">
        <v>0</v>
      </c>
      <c r="C5" s="9" t="s">
        <v>234</v>
      </c>
      <c r="D5" s="9" t="s">
        <v>2</v>
      </c>
      <c r="E5" s="9" t="s">
        <v>235</v>
      </c>
      <c r="F5" s="9" t="s">
        <v>236</v>
      </c>
      <c r="G5" s="11" t="s">
        <v>1</v>
      </c>
      <c r="H5" s="12" t="s">
        <v>237</v>
      </c>
      <c r="I5" s="11" t="s">
        <v>238</v>
      </c>
      <c r="J5" s="11" t="s">
        <v>239</v>
      </c>
      <c r="K5" s="11" t="s">
        <v>240</v>
      </c>
      <c r="L5" s="13" t="s">
        <v>3</v>
      </c>
      <c r="M5" s="14" t="s">
        <v>241</v>
      </c>
      <c r="N5" s="14" t="s">
        <v>241</v>
      </c>
    </row>
    <row r="6" spans="1:14" x14ac:dyDescent="0.3">
      <c r="A6" s="36">
        <v>1</v>
      </c>
      <c r="B6" s="15">
        <v>55004</v>
      </c>
      <c r="C6" s="17" t="s">
        <v>250</v>
      </c>
      <c r="D6" s="17" t="s">
        <v>251</v>
      </c>
      <c r="E6" s="17" t="s">
        <v>252</v>
      </c>
      <c r="F6" s="17" t="s">
        <v>253</v>
      </c>
      <c r="G6" s="20" t="s">
        <v>4</v>
      </c>
      <c r="H6" s="18">
        <v>3</v>
      </c>
      <c r="I6" s="18" t="s">
        <v>245</v>
      </c>
      <c r="J6" s="19">
        <v>44805</v>
      </c>
      <c r="K6" s="19">
        <v>45900</v>
      </c>
      <c r="L6" s="18" t="s">
        <v>7</v>
      </c>
      <c r="M6" s="15" t="str">
        <f>IFERROR(VLOOKUP(_xlfn.NUMBERVALUE(B6),#REF!,2,FALSE)," ")</f>
        <v xml:space="preserve"> </v>
      </c>
      <c r="N6" s="22" t="s">
        <v>254</v>
      </c>
    </row>
    <row r="7" spans="1:14" x14ac:dyDescent="0.3">
      <c r="A7" s="37">
        <v>2</v>
      </c>
      <c r="B7" s="15">
        <v>175</v>
      </c>
      <c r="C7" s="17" t="s">
        <v>262</v>
      </c>
      <c r="D7" s="17" t="s">
        <v>263</v>
      </c>
      <c r="E7" s="17" t="s">
        <v>264</v>
      </c>
      <c r="F7" s="17" t="s">
        <v>265</v>
      </c>
      <c r="G7" s="18" t="s">
        <v>4</v>
      </c>
      <c r="H7" s="18">
        <v>3</v>
      </c>
      <c r="I7" s="18" t="s">
        <v>245</v>
      </c>
      <c r="J7" s="19">
        <v>44805</v>
      </c>
      <c r="K7" s="19">
        <v>45900</v>
      </c>
      <c r="L7" s="18" t="s">
        <v>7</v>
      </c>
      <c r="M7" s="15" t="str">
        <f>IFERROR(VLOOKUP(_xlfn.NUMBERVALUE(B7),#REF!,2,FALSE)," ")</f>
        <v xml:space="preserve"> </v>
      </c>
      <c r="N7" s="22" t="s">
        <v>33</v>
      </c>
    </row>
    <row r="8" spans="1:14" x14ac:dyDescent="0.3">
      <c r="A8" s="37">
        <v>3</v>
      </c>
      <c r="B8" s="15">
        <v>44081</v>
      </c>
      <c r="C8" s="17" t="s">
        <v>266</v>
      </c>
      <c r="D8" s="17" t="s">
        <v>263</v>
      </c>
      <c r="E8" s="17" t="s">
        <v>257</v>
      </c>
      <c r="F8" s="17" t="s">
        <v>267</v>
      </c>
      <c r="G8" s="18" t="s">
        <v>4</v>
      </c>
      <c r="H8" s="18">
        <v>3</v>
      </c>
      <c r="I8" s="18" t="s">
        <v>245</v>
      </c>
      <c r="J8" s="19">
        <v>44805</v>
      </c>
      <c r="K8" s="19">
        <v>45900</v>
      </c>
      <c r="L8" s="18" t="s">
        <v>249</v>
      </c>
      <c r="M8" s="15" t="str">
        <f>IFERROR(VLOOKUP(_xlfn.NUMBERVALUE(B8),#REF!,2,FALSE)," ")</f>
        <v xml:space="preserve"> </v>
      </c>
      <c r="N8" s="22" t="s">
        <v>129</v>
      </c>
    </row>
    <row r="9" spans="1:14" x14ac:dyDescent="0.3">
      <c r="A9" s="37">
        <v>4</v>
      </c>
      <c r="B9" s="15">
        <v>20210</v>
      </c>
      <c r="C9" s="17" t="s">
        <v>270</v>
      </c>
      <c r="D9" s="17" t="s">
        <v>242</v>
      </c>
      <c r="E9" s="17" t="s">
        <v>257</v>
      </c>
      <c r="F9" s="17" t="s">
        <v>271</v>
      </c>
      <c r="G9" s="18" t="s">
        <v>4</v>
      </c>
      <c r="H9" s="18">
        <v>3</v>
      </c>
      <c r="I9" s="18" t="s">
        <v>245</v>
      </c>
      <c r="J9" s="19">
        <v>44805</v>
      </c>
      <c r="K9" s="19">
        <v>45900</v>
      </c>
      <c r="L9" s="18" t="s">
        <v>7</v>
      </c>
      <c r="M9" s="15" t="str">
        <f>IFERROR(VLOOKUP(_xlfn.NUMBERVALUE(B9),#REF!,2,FALSE)," ")</f>
        <v xml:space="preserve"> </v>
      </c>
      <c r="N9" s="22" t="s">
        <v>62</v>
      </c>
    </row>
    <row r="10" spans="1:14" x14ac:dyDescent="0.3">
      <c r="A10" s="37">
        <v>5</v>
      </c>
      <c r="B10" s="15">
        <v>199</v>
      </c>
      <c r="C10" s="17" t="s">
        <v>272</v>
      </c>
      <c r="D10" s="17" t="s">
        <v>263</v>
      </c>
      <c r="E10" s="17" t="s">
        <v>264</v>
      </c>
      <c r="F10" s="17" t="s">
        <v>265</v>
      </c>
      <c r="G10" s="18" t="s">
        <v>4</v>
      </c>
      <c r="H10" s="18">
        <v>3</v>
      </c>
      <c r="I10" s="18" t="s">
        <v>245</v>
      </c>
      <c r="J10" s="19">
        <v>44805</v>
      </c>
      <c r="K10" s="19">
        <v>45900</v>
      </c>
      <c r="L10" s="18" t="s">
        <v>249</v>
      </c>
      <c r="M10" s="15" t="str">
        <f>IFERROR(VLOOKUP(_xlfn.NUMBERVALUE(B10),#REF!,2,FALSE)," ")</f>
        <v xml:space="preserve"> </v>
      </c>
      <c r="N10" s="22" t="s">
        <v>43</v>
      </c>
    </row>
    <row r="11" spans="1:14" x14ac:dyDescent="0.3">
      <c r="A11" s="37">
        <v>6</v>
      </c>
      <c r="B11" s="15">
        <v>84035</v>
      </c>
      <c r="C11" s="17" t="s">
        <v>274</v>
      </c>
      <c r="D11" s="17" t="s">
        <v>246</v>
      </c>
      <c r="E11" s="17" t="s">
        <v>255</v>
      </c>
      <c r="F11" s="17" t="s">
        <v>256</v>
      </c>
      <c r="G11" s="18" t="s">
        <v>4</v>
      </c>
      <c r="H11" s="18">
        <v>3</v>
      </c>
      <c r="I11" s="18" t="s">
        <v>245</v>
      </c>
      <c r="J11" s="19">
        <v>44805</v>
      </c>
      <c r="K11" s="19">
        <v>45900</v>
      </c>
      <c r="L11" s="18" t="s">
        <v>7</v>
      </c>
      <c r="M11" s="15" t="str">
        <f>IFERROR(VLOOKUP(_xlfn.NUMBERVALUE(B11),#REF!,2,FALSE)," ")</f>
        <v xml:space="preserve"> </v>
      </c>
      <c r="N11" s="21" t="s">
        <v>211</v>
      </c>
    </row>
    <row r="12" spans="1:14" x14ac:dyDescent="0.3">
      <c r="A12" s="37">
        <v>7</v>
      </c>
      <c r="B12" s="15">
        <v>75757</v>
      </c>
      <c r="C12" s="24" t="s">
        <v>277</v>
      </c>
      <c r="D12" s="16" t="s">
        <v>251</v>
      </c>
      <c r="E12" s="17" t="s">
        <v>252</v>
      </c>
      <c r="F12" s="17" t="s">
        <v>278</v>
      </c>
      <c r="G12" s="18" t="s">
        <v>4</v>
      </c>
      <c r="H12" s="18">
        <v>3</v>
      </c>
      <c r="I12" s="18" t="s">
        <v>245</v>
      </c>
      <c r="J12" s="19">
        <v>44805</v>
      </c>
      <c r="K12" s="19">
        <v>45900</v>
      </c>
      <c r="L12" s="18" t="s">
        <v>7</v>
      </c>
      <c r="M12" s="15" t="str">
        <f>IFERROR(VLOOKUP(_xlfn.NUMBERVALUE(B12),#REF!,2,FALSE)," ")</f>
        <v xml:space="preserve"> </v>
      </c>
      <c r="N12" s="21" t="s">
        <v>198</v>
      </c>
    </row>
    <row r="13" spans="1:14" x14ac:dyDescent="0.3">
      <c r="A13" s="37">
        <v>8</v>
      </c>
      <c r="B13" s="15">
        <v>30186</v>
      </c>
      <c r="C13" s="17" t="s">
        <v>279</v>
      </c>
      <c r="D13" s="17" t="s">
        <v>263</v>
      </c>
      <c r="E13" s="17" t="s">
        <v>264</v>
      </c>
      <c r="F13" s="17" t="s">
        <v>269</v>
      </c>
      <c r="G13" s="20" t="s">
        <v>4</v>
      </c>
      <c r="H13" s="18">
        <v>3</v>
      </c>
      <c r="I13" s="18" t="s">
        <v>245</v>
      </c>
      <c r="J13" s="19">
        <v>44805</v>
      </c>
      <c r="K13" s="19">
        <v>45900</v>
      </c>
      <c r="L13" s="18" t="s">
        <v>249</v>
      </c>
      <c r="M13" s="15" t="str">
        <f>IFERROR(VLOOKUP(_xlfn.NUMBERVALUE(B13),#REF!,2,FALSE)," ")</f>
        <v xml:space="preserve"> </v>
      </c>
      <c r="N13" s="21" t="s">
        <v>13</v>
      </c>
    </row>
    <row r="14" spans="1:14" x14ac:dyDescent="0.3">
      <c r="A14" s="37">
        <v>9</v>
      </c>
      <c r="B14" s="15">
        <v>19306</v>
      </c>
      <c r="C14" s="24" t="s">
        <v>280</v>
      </c>
      <c r="D14" s="16" t="s">
        <v>251</v>
      </c>
      <c r="E14" s="17" t="s">
        <v>260</v>
      </c>
      <c r="F14" s="17" t="s">
        <v>281</v>
      </c>
      <c r="G14" s="18" t="s">
        <v>4</v>
      </c>
      <c r="H14" s="18">
        <v>3</v>
      </c>
      <c r="I14" s="18" t="s">
        <v>245</v>
      </c>
      <c r="J14" s="19">
        <v>44805</v>
      </c>
      <c r="K14" s="19">
        <v>45900</v>
      </c>
      <c r="L14" s="18" t="s">
        <v>249</v>
      </c>
      <c r="M14" s="15" t="str">
        <f>IFERROR(VLOOKUP(_xlfn.NUMBERVALUE(B14),#REF!,2,FALSE)," ")</f>
        <v xml:space="preserve"> </v>
      </c>
      <c r="N14" s="21" t="s">
        <v>60</v>
      </c>
    </row>
    <row r="15" spans="1:14" x14ac:dyDescent="0.3">
      <c r="A15" s="37">
        <v>10</v>
      </c>
      <c r="B15" s="15">
        <v>37124</v>
      </c>
      <c r="C15" s="17" t="s">
        <v>282</v>
      </c>
      <c r="D15" s="17" t="s">
        <v>263</v>
      </c>
      <c r="E15" s="16" t="s">
        <v>283</v>
      </c>
      <c r="F15" s="17" t="s">
        <v>284</v>
      </c>
      <c r="G15" s="18" t="s">
        <v>4</v>
      </c>
      <c r="H15" s="18">
        <v>6</v>
      </c>
      <c r="I15" s="18" t="s">
        <v>245</v>
      </c>
      <c r="J15" s="19">
        <v>43662</v>
      </c>
      <c r="K15" s="19">
        <v>45853</v>
      </c>
      <c r="L15" s="18" t="s">
        <v>249</v>
      </c>
      <c r="M15" s="15" t="str">
        <f>IFERROR(VLOOKUP(_xlfn.NUMBERVALUE(B15),#REF!,2,FALSE)," ")</f>
        <v xml:space="preserve"> </v>
      </c>
      <c r="N15" s="22" t="s">
        <v>9</v>
      </c>
    </row>
    <row r="16" spans="1:14" x14ac:dyDescent="0.3">
      <c r="A16" s="37">
        <v>11</v>
      </c>
      <c r="B16" s="15">
        <v>52048</v>
      </c>
      <c r="C16" s="17" t="s">
        <v>286</v>
      </c>
      <c r="D16" s="17" t="s">
        <v>263</v>
      </c>
      <c r="E16" s="17" t="s">
        <v>287</v>
      </c>
      <c r="F16" s="17" t="s">
        <v>288</v>
      </c>
      <c r="G16" s="18" t="s">
        <v>4</v>
      </c>
      <c r="H16" s="18">
        <v>3</v>
      </c>
      <c r="I16" s="18" t="s">
        <v>245</v>
      </c>
      <c r="J16" s="19">
        <v>44805</v>
      </c>
      <c r="K16" s="19">
        <v>45900</v>
      </c>
      <c r="L16" s="18" t="s">
        <v>249</v>
      </c>
      <c r="M16" s="15" t="str">
        <f>IFERROR(VLOOKUP(_xlfn.NUMBERVALUE(B16),#REF!,2,FALSE)," ")</f>
        <v xml:space="preserve"> </v>
      </c>
      <c r="N16" s="21" t="s">
        <v>145</v>
      </c>
    </row>
    <row r="17" spans="1:14" x14ac:dyDescent="0.3">
      <c r="A17" s="37">
        <v>12</v>
      </c>
      <c r="B17" s="15">
        <v>14480</v>
      </c>
      <c r="C17" s="17" t="s">
        <v>289</v>
      </c>
      <c r="D17" s="17" t="s">
        <v>263</v>
      </c>
      <c r="E17" s="17" t="s">
        <v>287</v>
      </c>
      <c r="F17" s="17" t="s">
        <v>290</v>
      </c>
      <c r="G17" s="20" t="s">
        <v>4</v>
      </c>
      <c r="H17" s="18">
        <v>3</v>
      </c>
      <c r="I17" s="18" t="s">
        <v>245</v>
      </c>
      <c r="J17" s="19">
        <v>44805</v>
      </c>
      <c r="K17" s="19">
        <v>45900</v>
      </c>
      <c r="L17" s="18" t="s">
        <v>249</v>
      </c>
      <c r="M17" s="15" t="str">
        <f>IFERROR(VLOOKUP(_xlfn.NUMBERVALUE(B17),#REF!,2,FALSE)," ")</f>
        <v xml:space="preserve"> </v>
      </c>
      <c r="N17" s="21" t="s">
        <v>291</v>
      </c>
    </row>
    <row r="18" spans="1:14" x14ac:dyDescent="0.3">
      <c r="A18" s="37">
        <v>13</v>
      </c>
      <c r="B18" s="23">
        <v>58095</v>
      </c>
      <c r="C18" s="24" t="s">
        <v>292</v>
      </c>
      <c r="D18" s="16" t="s">
        <v>251</v>
      </c>
      <c r="E18" s="17" t="s">
        <v>275</v>
      </c>
      <c r="F18" s="17" t="s">
        <v>293</v>
      </c>
      <c r="G18" s="18" t="s">
        <v>4</v>
      </c>
      <c r="H18" s="18">
        <v>3</v>
      </c>
      <c r="I18" s="18" t="s">
        <v>245</v>
      </c>
      <c r="J18" s="19">
        <v>44805</v>
      </c>
      <c r="K18" s="19">
        <v>45900</v>
      </c>
      <c r="L18" s="18" t="s">
        <v>7</v>
      </c>
      <c r="M18" s="15" t="str">
        <f>IFERROR(VLOOKUP(_xlfn.NUMBERVALUE(B18),#REF!,2,FALSE)," ")</f>
        <v xml:space="preserve"> </v>
      </c>
      <c r="N18" s="22" t="s">
        <v>164</v>
      </c>
    </row>
    <row r="19" spans="1:14" x14ac:dyDescent="0.3">
      <c r="A19" s="37">
        <v>14</v>
      </c>
      <c r="B19" s="15">
        <v>18047</v>
      </c>
      <c r="C19" s="17" t="s">
        <v>294</v>
      </c>
      <c r="D19" s="17" t="s">
        <v>263</v>
      </c>
      <c r="E19" s="17" t="s">
        <v>295</v>
      </c>
      <c r="F19" s="17" t="s">
        <v>296</v>
      </c>
      <c r="G19" s="18" t="s">
        <v>4</v>
      </c>
      <c r="H19" s="18">
        <v>3</v>
      </c>
      <c r="I19" s="18" t="s">
        <v>245</v>
      </c>
      <c r="J19" s="19">
        <v>44805</v>
      </c>
      <c r="K19" s="19">
        <v>45900</v>
      </c>
      <c r="L19" s="18" t="s">
        <v>249</v>
      </c>
      <c r="M19" s="15" t="str">
        <f>IFERROR(VLOOKUP(_xlfn.NUMBERVALUE(B19),#REF!,2,FALSE)," ")</f>
        <v xml:space="preserve"> </v>
      </c>
      <c r="N19" s="22" t="s">
        <v>297</v>
      </c>
    </row>
    <row r="20" spans="1:14" x14ac:dyDescent="0.3">
      <c r="A20" s="37">
        <v>15</v>
      </c>
      <c r="B20" s="15">
        <v>69177</v>
      </c>
      <c r="C20" s="17" t="s">
        <v>299</v>
      </c>
      <c r="D20" s="17" t="s">
        <v>242</v>
      </c>
      <c r="E20" s="17" t="s">
        <v>243</v>
      </c>
      <c r="F20" s="17" t="s">
        <v>285</v>
      </c>
      <c r="G20" s="18" t="s">
        <v>4</v>
      </c>
      <c r="H20" s="18">
        <v>3</v>
      </c>
      <c r="I20" s="18" t="s">
        <v>245</v>
      </c>
      <c r="J20" s="19">
        <v>44805</v>
      </c>
      <c r="K20" s="19">
        <v>45900</v>
      </c>
      <c r="L20" s="18" t="s">
        <v>249</v>
      </c>
      <c r="M20" s="15" t="str">
        <f>IFERROR(VLOOKUP(_xlfn.NUMBERVALUE(B20),#REF!,2,FALSE)," ")</f>
        <v xml:space="preserve"> </v>
      </c>
      <c r="N20" s="21" t="s">
        <v>187</v>
      </c>
    </row>
    <row r="21" spans="1:14" x14ac:dyDescent="0.3">
      <c r="A21" s="37">
        <v>16</v>
      </c>
      <c r="B21" s="15">
        <v>49079</v>
      </c>
      <c r="C21" s="17" t="s">
        <v>300</v>
      </c>
      <c r="D21" s="17" t="s">
        <v>263</v>
      </c>
      <c r="E21" s="17" t="s">
        <v>295</v>
      </c>
      <c r="F21" s="17" t="s">
        <v>296</v>
      </c>
      <c r="G21" s="18" t="s">
        <v>4</v>
      </c>
      <c r="H21" s="18">
        <v>3</v>
      </c>
      <c r="I21" s="18" t="s">
        <v>245</v>
      </c>
      <c r="J21" s="19">
        <v>44805</v>
      </c>
      <c r="K21" s="19">
        <v>45900</v>
      </c>
      <c r="L21" s="18" t="s">
        <v>7</v>
      </c>
      <c r="M21" s="15" t="str">
        <f>IFERROR(VLOOKUP(_xlfn.NUMBERVALUE(B21),#REF!,2,FALSE)," ")</f>
        <v xml:space="preserve"> </v>
      </c>
      <c r="N21" s="22" t="s">
        <v>137</v>
      </c>
    </row>
    <row r="22" spans="1:14" x14ac:dyDescent="0.3">
      <c r="A22" s="37">
        <v>17</v>
      </c>
      <c r="B22" s="15">
        <v>85077</v>
      </c>
      <c r="C22" s="17" t="s">
        <v>301</v>
      </c>
      <c r="D22" s="17" t="s">
        <v>246</v>
      </c>
      <c r="E22" s="17" t="s">
        <v>255</v>
      </c>
      <c r="F22" s="17" t="s">
        <v>268</v>
      </c>
      <c r="G22" s="18" t="s">
        <v>7</v>
      </c>
      <c r="H22" s="18">
        <v>3</v>
      </c>
      <c r="I22" s="18" t="s">
        <v>245</v>
      </c>
      <c r="J22" s="19">
        <v>44805</v>
      </c>
      <c r="K22" s="19">
        <v>45900</v>
      </c>
      <c r="L22" s="20" t="s">
        <v>249</v>
      </c>
      <c r="M22" s="15" t="str">
        <f>IFERROR(VLOOKUP(_xlfn.NUMBERVALUE(B22),#REF!,2,FALSE)," ")</f>
        <v xml:space="preserve"> </v>
      </c>
      <c r="N22" s="22" t="s">
        <v>216</v>
      </c>
    </row>
    <row r="23" spans="1:14" x14ac:dyDescent="0.3">
      <c r="A23" s="37">
        <v>18</v>
      </c>
      <c r="B23" s="15">
        <v>65077</v>
      </c>
      <c r="C23" s="24" t="s">
        <v>303</v>
      </c>
      <c r="D23" s="16" t="s">
        <v>251</v>
      </c>
      <c r="E23" s="17" t="s">
        <v>252</v>
      </c>
      <c r="F23" s="17" t="s">
        <v>278</v>
      </c>
      <c r="G23" s="18" t="s">
        <v>4</v>
      </c>
      <c r="H23" s="18">
        <v>3</v>
      </c>
      <c r="I23" s="18" t="s">
        <v>245</v>
      </c>
      <c r="J23" s="19">
        <v>44805</v>
      </c>
      <c r="K23" s="19">
        <v>45900</v>
      </c>
      <c r="L23" s="18" t="s">
        <v>249</v>
      </c>
      <c r="M23" s="15" t="str">
        <f>IFERROR(VLOOKUP(_xlfn.NUMBERVALUE(B23),#REF!,2,FALSE)," ")</f>
        <v xml:space="preserve"> </v>
      </c>
      <c r="N23" s="21" t="s">
        <v>181</v>
      </c>
    </row>
    <row r="24" spans="1:14" x14ac:dyDescent="0.3">
      <c r="A24" s="37">
        <v>19</v>
      </c>
      <c r="B24" s="15">
        <v>70044</v>
      </c>
      <c r="C24" s="17" t="s">
        <v>304</v>
      </c>
      <c r="D24" s="17" t="s">
        <v>242</v>
      </c>
      <c r="E24" s="17" t="s">
        <v>243</v>
      </c>
      <c r="F24" s="17" t="s">
        <v>285</v>
      </c>
      <c r="G24" s="18" t="s">
        <v>4</v>
      </c>
      <c r="H24" s="18">
        <v>3</v>
      </c>
      <c r="I24" s="18" t="s">
        <v>245</v>
      </c>
      <c r="J24" s="19">
        <v>44805</v>
      </c>
      <c r="K24" s="19">
        <v>45900</v>
      </c>
      <c r="L24" s="18" t="s">
        <v>249</v>
      </c>
      <c r="M24" s="15" t="str">
        <f>IFERROR(VLOOKUP(_xlfn.NUMBERVALUE(B24),#REF!,2,FALSE)," ")</f>
        <v xml:space="preserve"> </v>
      </c>
      <c r="N24" s="21" t="s">
        <v>188</v>
      </c>
    </row>
    <row r="25" spans="1:14" x14ac:dyDescent="0.3">
      <c r="A25" s="37">
        <v>20</v>
      </c>
      <c r="B25" s="15">
        <v>19104</v>
      </c>
      <c r="C25" s="17" t="s">
        <v>307</v>
      </c>
      <c r="D25" s="17" t="s">
        <v>263</v>
      </c>
      <c r="E25" s="17" t="s">
        <v>264</v>
      </c>
      <c r="F25" s="17" t="s">
        <v>305</v>
      </c>
      <c r="G25" s="18" t="s">
        <v>4</v>
      </c>
      <c r="H25" s="18">
        <v>3</v>
      </c>
      <c r="I25" s="18" t="s">
        <v>245</v>
      </c>
      <c r="J25" s="19">
        <v>44805</v>
      </c>
      <c r="K25" s="19">
        <v>45900</v>
      </c>
      <c r="L25" s="18" t="s">
        <v>249</v>
      </c>
      <c r="M25" s="15" t="str">
        <f>IFERROR(VLOOKUP(_xlfn.NUMBERVALUE(B25),#REF!,2,FALSE)," ")</f>
        <v xml:space="preserve"> </v>
      </c>
      <c r="N25" s="21" t="s">
        <v>57</v>
      </c>
    </row>
    <row r="26" spans="1:14" x14ac:dyDescent="0.3">
      <c r="A26" s="37">
        <v>21</v>
      </c>
      <c r="B26" s="15">
        <v>80197</v>
      </c>
      <c r="C26" s="17" t="s">
        <v>309</v>
      </c>
      <c r="D26" s="17" t="s">
        <v>242</v>
      </c>
      <c r="E26" s="17" t="s">
        <v>257</v>
      </c>
      <c r="F26" s="17" t="s">
        <v>302</v>
      </c>
      <c r="G26" s="18" t="s">
        <v>4</v>
      </c>
      <c r="H26" s="18">
        <v>3</v>
      </c>
      <c r="I26" s="18" t="s">
        <v>245</v>
      </c>
      <c r="J26" s="19">
        <v>44805</v>
      </c>
      <c r="K26" s="19">
        <v>45900</v>
      </c>
      <c r="L26" s="18" t="s">
        <v>249</v>
      </c>
      <c r="M26" s="15" t="str">
        <f>IFERROR(VLOOKUP(_xlfn.NUMBERVALUE(B26),#REF!,2,FALSE)," ")</f>
        <v xml:space="preserve"> </v>
      </c>
      <c r="N26" s="22" t="s">
        <v>310</v>
      </c>
    </row>
    <row r="27" spans="1:14" x14ac:dyDescent="0.3">
      <c r="A27" s="37">
        <v>22</v>
      </c>
      <c r="B27" s="15">
        <v>42401</v>
      </c>
      <c r="C27" s="17" t="s">
        <v>311</v>
      </c>
      <c r="D27" s="17" t="s">
        <v>263</v>
      </c>
      <c r="E27" s="17" t="s">
        <v>257</v>
      </c>
      <c r="F27" s="17" t="s">
        <v>312</v>
      </c>
      <c r="G27" s="18" t="s">
        <v>4</v>
      </c>
      <c r="H27" s="18">
        <v>3</v>
      </c>
      <c r="I27" s="18" t="s">
        <v>245</v>
      </c>
      <c r="J27" s="19">
        <v>44805</v>
      </c>
      <c r="K27" s="19">
        <v>45900</v>
      </c>
      <c r="L27" s="18" t="s">
        <v>249</v>
      </c>
      <c r="M27" s="15" t="str">
        <f>IFERROR(VLOOKUP(_xlfn.NUMBERVALUE(B27),#REF!,2,FALSE)," ")</f>
        <v xml:space="preserve"> </v>
      </c>
      <c r="N27" s="21" t="s">
        <v>313</v>
      </c>
    </row>
    <row r="28" spans="1:14" x14ac:dyDescent="0.3">
      <c r="A28" s="37">
        <v>23</v>
      </c>
      <c r="B28" s="15">
        <v>19234</v>
      </c>
      <c r="C28" s="17" t="s">
        <v>315</v>
      </c>
      <c r="D28" s="17" t="s">
        <v>251</v>
      </c>
      <c r="E28" s="17" t="s">
        <v>275</v>
      </c>
      <c r="F28" s="17" t="s">
        <v>316</v>
      </c>
      <c r="G28" s="18" t="s">
        <v>4</v>
      </c>
      <c r="H28" s="18">
        <v>3</v>
      </c>
      <c r="I28" s="18" t="s">
        <v>245</v>
      </c>
      <c r="J28" s="19">
        <v>44805</v>
      </c>
      <c r="K28" s="19">
        <v>45900</v>
      </c>
      <c r="L28" s="18" t="s">
        <v>7</v>
      </c>
      <c r="M28" s="15" t="str">
        <f>IFERROR(VLOOKUP(_xlfn.NUMBERVALUE(B28),#REF!,2,FALSE)," ")</f>
        <v xml:space="preserve"> </v>
      </c>
      <c r="N28" s="21" t="s">
        <v>58</v>
      </c>
    </row>
    <row r="29" spans="1:14" x14ac:dyDescent="0.3">
      <c r="A29" s="37">
        <v>24</v>
      </c>
      <c r="B29" s="15">
        <v>51063</v>
      </c>
      <c r="C29" s="17" t="s">
        <v>318</v>
      </c>
      <c r="D29" s="17" t="s">
        <v>263</v>
      </c>
      <c r="E29" s="17" t="s">
        <v>287</v>
      </c>
      <c r="F29" s="17" t="s">
        <v>288</v>
      </c>
      <c r="G29" s="18" t="s">
        <v>4</v>
      </c>
      <c r="H29" s="18">
        <v>3</v>
      </c>
      <c r="I29" s="18" t="s">
        <v>245</v>
      </c>
      <c r="J29" s="19">
        <v>44805</v>
      </c>
      <c r="K29" s="19">
        <v>45900</v>
      </c>
      <c r="L29" s="18" t="s">
        <v>249</v>
      </c>
      <c r="M29" s="15" t="str">
        <f>IFERROR(VLOOKUP(_xlfn.NUMBERVALUE(B29),#REF!,2,FALSE)," ")</f>
        <v xml:space="preserve"> </v>
      </c>
      <c r="N29" s="21" t="s">
        <v>142</v>
      </c>
    </row>
    <row r="30" spans="1:14" x14ac:dyDescent="0.3">
      <c r="A30" s="37">
        <v>25</v>
      </c>
      <c r="B30" s="15">
        <v>20380</v>
      </c>
      <c r="C30" s="17" t="s">
        <v>319</v>
      </c>
      <c r="D30" s="17" t="s">
        <v>242</v>
      </c>
      <c r="E30" s="17" t="s">
        <v>257</v>
      </c>
      <c r="F30" s="17" t="s">
        <v>258</v>
      </c>
      <c r="G30" s="18" t="s">
        <v>4</v>
      </c>
      <c r="H30" s="18">
        <v>6</v>
      </c>
      <c r="I30" s="18" t="s">
        <v>245</v>
      </c>
      <c r="J30" s="19">
        <v>43662</v>
      </c>
      <c r="K30" s="19">
        <v>45853</v>
      </c>
      <c r="L30" s="18" t="s">
        <v>249</v>
      </c>
      <c r="M30" s="15" t="str">
        <f>IFERROR(VLOOKUP(_xlfn.NUMBERVALUE(B30),#REF!,2,FALSE)," ")</f>
        <v xml:space="preserve"> </v>
      </c>
      <c r="N30" s="22" t="s">
        <v>8</v>
      </c>
    </row>
    <row r="31" spans="1:14" x14ac:dyDescent="0.3">
      <c r="A31" s="37">
        <v>26</v>
      </c>
      <c r="B31" s="15">
        <v>40115</v>
      </c>
      <c r="C31" s="16" t="s">
        <v>321</v>
      </c>
      <c r="D31" s="16" t="s">
        <v>263</v>
      </c>
      <c r="E31" s="15" t="s">
        <v>283</v>
      </c>
      <c r="F31" s="20" t="s">
        <v>322</v>
      </c>
      <c r="G31" s="20" t="s">
        <v>4</v>
      </c>
      <c r="H31" s="18">
        <v>3</v>
      </c>
      <c r="I31" s="18" t="s">
        <v>245</v>
      </c>
      <c r="J31" s="19">
        <v>44805</v>
      </c>
      <c r="K31" s="19">
        <v>45900</v>
      </c>
      <c r="L31" s="18" t="s">
        <v>7</v>
      </c>
      <c r="M31" s="15" t="str">
        <f>IFERROR(VLOOKUP(_xlfn.NUMBERVALUE(B31),#REF!,2,FALSE)," ")</f>
        <v xml:space="preserve"> </v>
      </c>
      <c r="N31" s="22" t="s">
        <v>15</v>
      </c>
    </row>
    <row r="32" spans="1:14" x14ac:dyDescent="0.3">
      <c r="A32" s="37">
        <v>27</v>
      </c>
      <c r="B32" s="15">
        <v>42494</v>
      </c>
      <c r="C32" s="17" t="s">
        <v>326</v>
      </c>
      <c r="D32" s="17" t="s">
        <v>263</v>
      </c>
      <c r="E32" s="17" t="s">
        <v>257</v>
      </c>
      <c r="F32" s="17" t="s">
        <v>327</v>
      </c>
      <c r="G32" s="18" t="s">
        <v>7</v>
      </c>
      <c r="H32" s="18">
        <v>3</v>
      </c>
      <c r="I32" s="18" t="s">
        <v>245</v>
      </c>
      <c r="J32" s="19">
        <v>44805</v>
      </c>
      <c r="K32" s="19">
        <v>45900</v>
      </c>
      <c r="L32" s="18" t="s">
        <v>7</v>
      </c>
      <c r="M32" s="15" t="str">
        <f>IFERROR(VLOOKUP(_xlfn.NUMBERVALUE(B32),#REF!,2,FALSE)," ")</f>
        <v xml:space="preserve"> </v>
      </c>
      <c r="N32" s="22" t="s">
        <v>120</v>
      </c>
    </row>
    <row r="33" spans="1:14" x14ac:dyDescent="0.3">
      <c r="A33" s="37">
        <v>28</v>
      </c>
      <c r="B33" s="15">
        <v>20512</v>
      </c>
      <c r="C33" s="17" t="s">
        <v>328</v>
      </c>
      <c r="D33" s="17" t="s">
        <v>242</v>
      </c>
      <c r="E33" s="17" t="s">
        <v>257</v>
      </c>
      <c r="F33" s="17" t="s">
        <v>258</v>
      </c>
      <c r="G33" s="18" t="s">
        <v>4</v>
      </c>
      <c r="H33" s="18">
        <v>3</v>
      </c>
      <c r="I33" s="18" t="s">
        <v>245</v>
      </c>
      <c r="J33" s="19">
        <v>44805</v>
      </c>
      <c r="K33" s="19">
        <v>45900</v>
      </c>
      <c r="L33" s="18" t="s">
        <v>249</v>
      </c>
      <c r="M33" s="15" t="str">
        <f>IFERROR(VLOOKUP(_xlfn.NUMBERVALUE(B33),#REF!,2,FALSE)," ")</f>
        <v xml:space="preserve"> </v>
      </c>
      <c r="N33" s="21" t="s">
        <v>68</v>
      </c>
    </row>
    <row r="34" spans="1:14" x14ac:dyDescent="0.3">
      <c r="A34" s="37">
        <v>29</v>
      </c>
      <c r="B34" s="15">
        <v>13130</v>
      </c>
      <c r="C34" s="17" t="s">
        <v>329</v>
      </c>
      <c r="D34" s="17" t="s">
        <v>242</v>
      </c>
      <c r="E34" s="17" t="s">
        <v>243</v>
      </c>
      <c r="F34" s="17" t="s">
        <v>306</v>
      </c>
      <c r="G34" s="18" t="s">
        <v>7</v>
      </c>
      <c r="H34" s="18">
        <v>3</v>
      </c>
      <c r="I34" s="18" t="s">
        <v>245</v>
      </c>
      <c r="J34" s="19">
        <v>44805</v>
      </c>
      <c r="K34" s="19">
        <v>45900</v>
      </c>
      <c r="L34" s="18" t="s">
        <v>7</v>
      </c>
      <c r="M34" s="15" t="str">
        <f>IFERROR(VLOOKUP(_xlfn.NUMBERVALUE(B34),#REF!,2,FALSE)," ")</f>
        <v xml:space="preserve"> </v>
      </c>
      <c r="N34" s="21" t="s">
        <v>330</v>
      </c>
    </row>
    <row r="35" spans="1:14" x14ac:dyDescent="0.3">
      <c r="A35" s="37">
        <v>30</v>
      </c>
      <c r="B35" s="15">
        <v>203</v>
      </c>
      <c r="C35" s="17" t="s">
        <v>331</v>
      </c>
      <c r="D35" s="17" t="s">
        <v>251</v>
      </c>
      <c r="E35" s="17" t="s">
        <v>252</v>
      </c>
      <c r="F35" s="17" t="s">
        <v>253</v>
      </c>
      <c r="G35" s="18" t="s">
        <v>4</v>
      </c>
      <c r="H35" s="18">
        <v>3</v>
      </c>
      <c r="I35" s="18" t="s">
        <v>245</v>
      </c>
      <c r="J35" s="19">
        <v>44805</v>
      </c>
      <c r="K35" s="19">
        <v>45900</v>
      </c>
      <c r="L35" s="18" t="s">
        <v>249</v>
      </c>
      <c r="M35" s="15" t="str">
        <f>IFERROR(VLOOKUP(_xlfn.NUMBERVALUE(B35),#REF!,2,FALSE)," ")</f>
        <v xml:space="preserve"> </v>
      </c>
      <c r="N35" s="22" t="s">
        <v>45</v>
      </c>
    </row>
    <row r="36" spans="1:14" x14ac:dyDescent="0.3">
      <c r="A36" s="37">
        <v>31</v>
      </c>
      <c r="B36" s="15">
        <v>75756</v>
      </c>
      <c r="C36" s="17" t="s">
        <v>333</v>
      </c>
      <c r="D36" s="17" t="s">
        <v>242</v>
      </c>
      <c r="E36" s="17" t="s">
        <v>257</v>
      </c>
      <c r="F36" s="17" t="s">
        <v>258</v>
      </c>
      <c r="G36" s="18" t="s">
        <v>4</v>
      </c>
      <c r="H36" s="18">
        <v>3</v>
      </c>
      <c r="I36" s="18" t="s">
        <v>245</v>
      </c>
      <c r="J36" s="19">
        <v>44805</v>
      </c>
      <c r="K36" s="19">
        <v>45900</v>
      </c>
      <c r="L36" s="18" t="s">
        <v>249</v>
      </c>
      <c r="M36" s="15" t="str">
        <f>IFERROR(VLOOKUP(_xlfn.NUMBERVALUE(B36),#REF!,2,FALSE)," ")</f>
        <v xml:space="preserve"> </v>
      </c>
      <c r="N36" s="21" t="s">
        <v>334</v>
      </c>
    </row>
    <row r="37" spans="1:14" x14ac:dyDescent="0.3">
      <c r="A37" s="37">
        <v>32</v>
      </c>
      <c r="B37" s="15">
        <v>65083</v>
      </c>
      <c r="C37" s="17" t="s">
        <v>335</v>
      </c>
      <c r="D37" s="17" t="s">
        <v>251</v>
      </c>
      <c r="E37" s="17" t="s">
        <v>252</v>
      </c>
      <c r="F37" s="17" t="s">
        <v>325</v>
      </c>
      <c r="G37" s="18" t="s">
        <v>4</v>
      </c>
      <c r="H37" s="18">
        <v>3</v>
      </c>
      <c r="I37" s="18" t="s">
        <v>245</v>
      </c>
      <c r="J37" s="19">
        <v>44805</v>
      </c>
      <c r="K37" s="19">
        <v>45900</v>
      </c>
      <c r="L37" s="18" t="s">
        <v>7</v>
      </c>
      <c r="M37" s="15" t="str">
        <f>IFERROR(VLOOKUP(_xlfn.NUMBERVALUE(B37),#REF!,2,FALSE)," ")</f>
        <v xml:space="preserve"> </v>
      </c>
      <c r="N37" s="22" t="s">
        <v>183</v>
      </c>
    </row>
    <row r="38" spans="1:14" x14ac:dyDescent="0.3">
      <c r="A38" s="37">
        <v>33</v>
      </c>
      <c r="B38" s="15">
        <v>881</v>
      </c>
      <c r="C38" s="17" t="s">
        <v>337</v>
      </c>
      <c r="D38" s="17" t="s">
        <v>242</v>
      </c>
      <c r="E38" s="17" t="s">
        <v>257</v>
      </c>
      <c r="F38" s="17" t="s">
        <v>271</v>
      </c>
      <c r="G38" s="20" t="s">
        <v>4</v>
      </c>
      <c r="H38" s="18">
        <v>3</v>
      </c>
      <c r="I38" s="18" t="s">
        <v>245</v>
      </c>
      <c r="J38" s="19">
        <v>44805</v>
      </c>
      <c r="K38" s="19">
        <v>45900</v>
      </c>
      <c r="L38" s="20" t="s">
        <v>249</v>
      </c>
      <c r="M38" s="15" t="str">
        <f>IFERROR(VLOOKUP(_xlfn.NUMBERVALUE(B38),#REF!,2,FALSE)," ")</f>
        <v xml:space="preserve"> </v>
      </c>
      <c r="N38" s="21" t="s">
        <v>12</v>
      </c>
    </row>
    <row r="39" spans="1:14" x14ac:dyDescent="0.3">
      <c r="A39" s="37">
        <v>34</v>
      </c>
      <c r="B39" s="15">
        <v>183</v>
      </c>
      <c r="C39" s="17" t="s">
        <v>338</v>
      </c>
      <c r="D39" s="17" t="s">
        <v>246</v>
      </c>
      <c r="E39" s="17" t="s">
        <v>255</v>
      </c>
      <c r="F39" s="17" t="s">
        <v>268</v>
      </c>
      <c r="G39" s="18" t="s">
        <v>4</v>
      </c>
      <c r="H39" s="18">
        <v>3</v>
      </c>
      <c r="I39" s="18" t="s">
        <v>245</v>
      </c>
      <c r="J39" s="19">
        <v>44805</v>
      </c>
      <c r="K39" s="19">
        <v>45900</v>
      </c>
      <c r="L39" s="20" t="s">
        <v>249</v>
      </c>
      <c r="M39" s="15" t="str">
        <f>IFERROR(VLOOKUP(_xlfn.NUMBERVALUE(B39),#REF!,2,FALSE)," ")</f>
        <v xml:space="preserve"> </v>
      </c>
      <c r="N39" s="21" t="s">
        <v>36</v>
      </c>
    </row>
    <row r="40" spans="1:14" x14ac:dyDescent="0.3">
      <c r="A40" s="37">
        <v>35</v>
      </c>
      <c r="B40" s="15">
        <v>26114</v>
      </c>
      <c r="C40" s="17" t="s">
        <v>339</v>
      </c>
      <c r="D40" s="17" t="s">
        <v>263</v>
      </c>
      <c r="E40" s="17" t="s">
        <v>252</v>
      </c>
      <c r="F40" s="17" t="s">
        <v>317</v>
      </c>
      <c r="G40" s="18" t="s">
        <v>4</v>
      </c>
      <c r="H40" s="18">
        <v>3</v>
      </c>
      <c r="I40" s="18" t="s">
        <v>245</v>
      </c>
      <c r="J40" s="19">
        <v>44805</v>
      </c>
      <c r="K40" s="19">
        <v>45900</v>
      </c>
      <c r="L40" s="18" t="s">
        <v>7</v>
      </c>
      <c r="M40" s="15" t="str">
        <f>IFERROR(VLOOKUP(_xlfn.NUMBERVALUE(B40),#REF!,2,FALSE)," ")</f>
        <v xml:space="preserve"> </v>
      </c>
      <c r="N40" s="22" t="s">
        <v>340</v>
      </c>
    </row>
    <row r="41" spans="1:14" x14ac:dyDescent="0.3">
      <c r="A41" s="37">
        <v>36</v>
      </c>
      <c r="B41" s="15">
        <v>26078</v>
      </c>
      <c r="C41" s="17" t="s">
        <v>342</v>
      </c>
      <c r="D41" s="17" t="s">
        <v>263</v>
      </c>
      <c r="E41" s="17" t="s">
        <v>252</v>
      </c>
      <c r="F41" s="17" t="s">
        <v>343</v>
      </c>
      <c r="G41" s="18" t="s">
        <v>4</v>
      </c>
      <c r="H41" s="18">
        <v>3</v>
      </c>
      <c r="I41" s="18" t="s">
        <v>245</v>
      </c>
      <c r="J41" s="19">
        <v>44805</v>
      </c>
      <c r="K41" s="19">
        <v>45900</v>
      </c>
      <c r="L41" s="18" t="s">
        <v>249</v>
      </c>
      <c r="M41" s="15" t="str">
        <f>IFERROR(VLOOKUP(_xlfn.NUMBERVALUE(B41),#REF!,2,FALSE)," ")</f>
        <v xml:space="preserve"> </v>
      </c>
      <c r="N41" s="22" t="s">
        <v>84</v>
      </c>
    </row>
    <row r="42" spans="1:14" x14ac:dyDescent="0.3">
      <c r="A42" s="37">
        <v>37</v>
      </c>
      <c r="B42" s="15">
        <v>305</v>
      </c>
      <c r="C42" s="17" t="s">
        <v>346</v>
      </c>
      <c r="D42" s="17" t="s">
        <v>242</v>
      </c>
      <c r="E42" s="17" t="s">
        <v>257</v>
      </c>
      <c r="F42" s="17" t="s">
        <v>314</v>
      </c>
      <c r="G42" s="18" t="s">
        <v>4</v>
      </c>
      <c r="H42" s="18">
        <v>3</v>
      </c>
      <c r="I42" s="18" t="s">
        <v>245</v>
      </c>
      <c r="J42" s="19">
        <v>44805</v>
      </c>
      <c r="K42" s="19">
        <v>45900</v>
      </c>
      <c r="L42" s="18" t="s">
        <v>249</v>
      </c>
      <c r="M42" s="15" t="str">
        <f>IFERROR(VLOOKUP(_xlfn.NUMBERVALUE(B42),#REF!,2,FALSE)," ")</f>
        <v xml:space="preserve"> </v>
      </c>
      <c r="N42" s="21" t="s">
        <v>47</v>
      </c>
    </row>
    <row r="43" spans="1:14" x14ac:dyDescent="0.3">
      <c r="A43" s="37">
        <v>38</v>
      </c>
      <c r="B43" s="15">
        <v>71016</v>
      </c>
      <c r="C43" s="17" t="s">
        <v>347</v>
      </c>
      <c r="D43" s="17" t="s">
        <v>242</v>
      </c>
      <c r="E43" s="17" t="s">
        <v>243</v>
      </c>
      <c r="F43" s="17" t="s">
        <v>244</v>
      </c>
      <c r="G43" s="18" t="s">
        <v>4</v>
      </c>
      <c r="H43" s="18">
        <v>3</v>
      </c>
      <c r="I43" s="18" t="s">
        <v>245</v>
      </c>
      <c r="J43" s="19">
        <v>44805</v>
      </c>
      <c r="K43" s="19">
        <v>45900</v>
      </c>
      <c r="L43" s="18" t="s">
        <v>249</v>
      </c>
      <c r="M43" s="15" t="str">
        <f>IFERROR(VLOOKUP(_xlfn.NUMBERVALUE(B43),#REF!,2,FALSE)," ")</f>
        <v xml:space="preserve"> </v>
      </c>
      <c r="N43" s="21" t="s">
        <v>191</v>
      </c>
    </row>
    <row r="44" spans="1:14" x14ac:dyDescent="0.3">
      <c r="A44" s="37">
        <v>39</v>
      </c>
      <c r="B44" s="15">
        <v>52060</v>
      </c>
      <c r="C44" s="17" t="s">
        <v>349</v>
      </c>
      <c r="D44" s="17" t="s">
        <v>263</v>
      </c>
      <c r="E44" s="17" t="s">
        <v>287</v>
      </c>
      <c r="F44" s="17" t="s">
        <v>288</v>
      </c>
      <c r="G44" s="20" t="s">
        <v>4</v>
      </c>
      <c r="H44" s="18">
        <v>3</v>
      </c>
      <c r="I44" s="18" t="s">
        <v>245</v>
      </c>
      <c r="J44" s="19">
        <v>44805</v>
      </c>
      <c r="K44" s="19">
        <v>45900</v>
      </c>
      <c r="L44" s="18" t="s">
        <v>7</v>
      </c>
      <c r="M44" s="15" t="str">
        <f>IFERROR(VLOOKUP(_xlfn.NUMBERVALUE(B44),#REF!,2,FALSE)," ")</f>
        <v xml:space="preserve"> </v>
      </c>
      <c r="N44" s="21" t="s">
        <v>17</v>
      </c>
    </row>
    <row r="45" spans="1:14" x14ac:dyDescent="0.3">
      <c r="A45" s="37">
        <v>40</v>
      </c>
      <c r="B45" s="15">
        <v>102</v>
      </c>
      <c r="C45" s="17" t="s">
        <v>350</v>
      </c>
      <c r="D45" s="17" t="s">
        <v>263</v>
      </c>
      <c r="E45" s="17" t="s">
        <v>295</v>
      </c>
      <c r="F45" s="17" t="s">
        <v>324</v>
      </c>
      <c r="G45" s="18" t="s">
        <v>4</v>
      </c>
      <c r="H45" s="18">
        <v>3</v>
      </c>
      <c r="I45" s="18" t="s">
        <v>245</v>
      </c>
      <c r="J45" s="19">
        <v>44805</v>
      </c>
      <c r="K45" s="19">
        <v>45900</v>
      </c>
      <c r="L45" s="18" t="s">
        <v>249</v>
      </c>
      <c r="M45" s="15" t="str">
        <f>IFERROR(VLOOKUP(_xlfn.NUMBERVALUE(B45),#REF!,2,FALSE)," ")</f>
        <v xml:space="preserve"> </v>
      </c>
      <c r="N45" s="22" t="s">
        <v>31</v>
      </c>
    </row>
    <row r="46" spans="1:14" x14ac:dyDescent="0.3">
      <c r="A46" s="37">
        <v>41</v>
      </c>
      <c r="B46" s="15">
        <v>78047</v>
      </c>
      <c r="C46" s="17" t="s">
        <v>351</v>
      </c>
      <c r="D46" s="17" t="s">
        <v>242</v>
      </c>
      <c r="E46" s="17" t="s">
        <v>257</v>
      </c>
      <c r="F46" s="17" t="s">
        <v>271</v>
      </c>
      <c r="G46" s="20" t="s">
        <v>4</v>
      </c>
      <c r="H46" s="18">
        <v>3</v>
      </c>
      <c r="I46" s="18" t="s">
        <v>245</v>
      </c>
      <c r="J46" s="19">
        <v>44805</v>
      </c>
      <c r="K46" s="19">
        <v>45900</v>
      </c>
      <c r="L46" s="20" t="s">
        <v>249</v>
      </c>
      <c r="M46" s="15" t="str">
        <f>IFERROR(VLOOKUP(_xlfn.NUMBERVALUE(B46),#REF!,2,FALSE)," ")</f>
        <v xml:space="preserve"> </v>
      </c>
      <c r="N46" s="21" t="s">
        <v>25</v>
      </c>
    </row>
    <row r="47" spans="1:14" x14ac:dyDescent="0.3">
      <c r="A47" s="37">
        <v>42</v>
      </c>
      <c r="B47" s="15">
        <v>59023</v>
      </c>
      <c r="C47" s="17" t="s">
        <v>352</v>
      </c>
      <c r="D47" s="17" t="s">
        <v>251</v>
      </c>
      <c r="E47" s="17" t="s">
        <v>260</v>
      </c>
      <c r="F47" s="17" t="s">
        <v>261</v>
      </c>
      <c r="G47" s="18" t="s">
        <v>4</v>
      </c>
      <c r="H47" s="18">
        <v>3</v>
      </c>
      <c r="I47" s="18" t="s">
        <v>245</v>
      </c>
      <c r="J47" s="19">
        <v>44805</v>
      </c>
      <c r="K47" s="19">
        <v>45900</v>
      </c>
      <c r="L47" s="20" t="s">
        <v>249</v>
      </c>
      <c r="M47" s="15" t="str">
        <f>IFERROR(VLOOKUP(_xlfn.NUMBERVALUE(B47),#REF!,2,FALSE)," ")</f>
        <v xml:space="preserve"> </v>
      </c>
      <c r="N47" s="21" t="s">
        <v>168</v>
      </c>
    </row>
    <row r="48" spans="1:14" x14ac:dyDescent="0.3">
      <c r="A48" s="37">
        <v>43</v>
      </c>
      <c r="B48" s="15">
        <v>43404</v>
      </c>
      <c r="C48" s="17" t="s">
        <v>353</v>
      </c>
      <c r="D48" s="17" t="s">
        <v>263</v>
      </c>
      <c r="E48" s="17" t="s">
        <v>257</v>
      </c>
      <c r="F48" s="17" t="s">
        <v>312</v>
      </c>
      <c r="G48" s="18" t="s">
        <v>4</v>
      </c>
      <c r="H48" s="18">
        <v>3</v>
      </c>
      <c r="I48" s="18" t="s">
        <v>245</v>
      </c>
      <c r="J48" s="19">
        <v>44805</v>
      </c>
      <c r="K48" s="19">
        <v>45900</v>
      </c>
      <c r="L48" s="18" t="s">
        <v>249</v>
      </c>
      <c r="M48" s="15" t="str">
        <f>IFERROR(VLOOKUP(_xlfn.NUMBERVALUE(B48),#REF!,2,FALSE)," ")</f>
        <v xml:space="preserve"> </v>
      </c>
      <c r="N48" s="22" t="s">
        <v>121</v>
      </c>
    </row>
    <row r="49" spans="1:14" x14ac:dyDescent="0.3">
      <c r="A49" s="37">
        <v>44</v>
      </c>
      <c r="B49" s="15">
        <v>58049</v>
      </c>
      <c r="C49" s="17" t="s">
        <v>354</v>
      </c>
      <c r="D49" s="17" t="s">
        <v>251</v>
      </c>
      <c r="E49" s="17" t="s">
        <v>252</v>
      </c>
      <c r="F49" s="17" t="s">
        <v>278</v>
      </c>
      <c r="G49" s="18" t="s">
        <v>4</v>
      </c>
      <c r="H49" s="18">
        <v>3</v>
      </c>
      <c r="I49" s="18" t="s">
        <v>245</v>
      </c>
      <c r="J49" s="19">
        <v>44805</v>
      </c>
      <c r="K49" s="19">
        <v>45900</v>
      </c>
      <c r="L49" s="18" t="s">
        <v>249</v>
      </c>
      <c r="M49" s="15" t="str">
        <f>IFERROR(VLOOKUP(_xlfn.NUMBERVALUE(B49),#REF!,2,FALSE)," ")</f>
        <v xml:space="preserve"> </v>
      </c>
      <c r="N49" s="22" t="s">
        <v>161</v>
      </c>
    </row>
    <row r="50" spans="1:14" x14ac:dyDescent="0.3">
      <c r="A50" s="37">
        <v>45</v>
      </c>
      <c r="B50" s="15">
        <v>58079</v>
      </c>
      <c r="C50" s="17" t="s">
        <v>355</v>
      </c>
      <c r="D50" s="17" t="s">
        <v>251</v>
      </c>
      <c r="E50" s="17" t="s">
        <v>275</v>
      </c>
      <c r="F50" s="17" t="s">
        <v>293</v>
      </c>
      <c r="G50" s="18" t="s">
        <v>4</v>
      </c>
      <c r="H50" s="18">
        <v>3</v>
      </c>
      <c r="I50" s="18" t="s">
        <v>245</v>
      </c>
      <c r="J50" s="19">
        <v>44805</v>
      </c>
      <c r="K50" s="19">
        <v>45900</v>
      </c>
      <c r="L50" s="18" t="s">
        <v>249</v>
      </c>
      <c r="M50" s="15" t="str">
        <f>IFERROR(VLOOKUP(_xlfn.NUMBERVALUE(B50),#REF!,2,FALSE)," ")</f>
        <v xml:space="preserve"> </v>
      </c>
      <c r="N50" s="22" t="s">
        <v>163</v>
      </c>
    </row>
    <row r="51" spans="1:14" x14ac:dyDescent="0.3">
      <c r="A51" s="37">
        <v>46</v>
      </c>
      <c r="B51" s="15">
        <v>73241</v>
      </c>
      <c r="C51" s="17" t="s">
        <v>356</v>
      </c>
      <c r="D51" s="17" t="s">
        <v>263</v>
      </c>
      <c r="E51" s="17" t="s">
        <v>264</v>
      </c>
      <c r="F51" s="17" t="s">
        <v>344</v>
      </c>
      <c r="G51" s="20" t="s">
        <v>4</v>
      </c>
      <c r="H51" s="18">
        <v>3</v>
      </c>
      <c r="I51" s="18" t="s">
        <v>245</v>
      </c>
      <c r="J51" s="19">
        <v>44805</v>
      </c>
      <c r="K51" s="19">
        <v>45900</v>
      </c>
      <c r="L51" s="18" t="s">
        <v>7</v>
      </c>
      <c r="M51" s="15" t="str">
        <f>IFERROR(VLOOKUP(_xlfn.NUMBERVALUE(B51),#REF!,2,FALSE)," ")</f>
        <v xml:space="preserve"> </v>
      </c>
      <c r="N51" s="22" t="s">
        <v>22</v>
      </c>
    </row>
    <row r="52" spans="1:14" x14ac:dyDescent="0.3">
      <c r="A52" s="37">
        <v>47</v>
      </c>
      <c r="B52" s="15">
        <v>346</v>
      </c>
      <c r="C52" s="17" t="s">
        <v>357</v>
      </c>
      <c r="D52" s="17" t="s">
        <v>263</v>
      </c>
      <c r="E52" s="17" t="s">
        <v>264</v>
      </c>
      <c r="F52" s="17" t="s">
        <v>305</v>
      </c>
      <c r="G52" s="18" t="s">
        <v>4</v>
      </c>
      <c r="H52" s="18">
        <v>3</v>
      </c>
      <c r="I52" s="18" t="s">
        <v>245</v>
      </c>
      <c r="J52" s="19">
        <v>44805</v>
      </c>
      <c r="K52" s="19">
        <v>45900</v>
      </c>
      <c r="L52" s="18" t="s">
        <v>249</v>
      </c>
      <c r="M52" s="15" t="str">
        <f>IFERROR(VLOOKUP(_xlfn.NUMBERVALUE(B52),#REF!,2,FALSE)," ")</f>
        <v xml:space="preserve"> </v>
      </c>
      <c r="N52" s="21" t="s">
        <v>48</v>
      </c>
    </row>
    <row r="53" spans="1:14" x14ac:dyDescent="0.3">
      <c r="A53" s="37">
        <v>48</v>
      </c>
      <c r="B53" s="15">
        <v>32512</v>
      </c>
      <c r="C53" s="17" t="s">
        <v>359</v>
      </c>
      <c r="D53" s="17" t="s">
        <v>263</v>
      </c>
      <c r="E53" s="17" t="s">
        <v>264</v>
      </c>
      <c r="F53" s="17" t="s">
        <v>305</v>
      </c>
      <c r="G53" s="18" t="s">
        <v>4</v>
      </c>
      <c r="H53" s="18">
        <v>3</v>
      </c>
      <c r="I53" s="18" t="s">
        <v>245</v>
      </c>
      <c r="J53" s="19">
        <v>44805</v>
      </c>
      <c r="K53" s="19">
        <v>45900</v>
      </c>
      <c r="L53" s="18" t="s">
        <v>249</v>
      </c>
      <c r="M53" s="15" t="str">
        <f>IFERROR(VLOOKUP(_xlfn.NUMBERVALUE(B53),#REF!,2,FALSE)," ")</f>
        <v xml:space="preserve"> </v>
      </c>
      <c r="N53" s="21" t="s">
        <v>104</v>
      </c>
    </row>
    <row r="54" spans="1:14" x14ac:dyDescent="0.3">
      <c r="A54" s="37">
        <v>49</v>
      </c>
      <c r="B54" s="15">
        <v>204</v>
      </c>
      <c r="C54" s="17" t="s">
        <v>360</v>
      </c>
      <c r="D54" s="17" t="s">
        <v>251</v>
      </c>
      <c r="E54" s="17" t="s">
        <v>275</v>
      </c>
      <c r="F54" s="17" t="s">
        <v>293</v>
      </c>
      <c r="G54" s="18" t="s">
        <v>4</v>
      </c>
      <c r="H54" s="18">
        <v>3</v>
      </c>
      <c r="I54" s="18" t="s">
        <v>245</v>
      </c>
      <c r="J54" s="19">
        <v>44805</v>
      </c>
      <c r="K54" s="19">
        <v>45900</v>
      </c>
      <c r="L54" s="18" t="s">
        <v>249</v>
      </c>
      <c r="M54" s="15" t="str">
        <f>IFERROR(VLOOKUP(_xlfn.NUMBERVALUE(B54),#REF!,2,FALSE)," ")</f>
        <v xml:space="preserve"> </v>
      </c>
      <c r="N54" s="22" t="s">
        <v>46</v>
      </c>
    </row>
    <row r="55" spans="1:14" x14ac:dyDescent="0.3">
      <c r="A55" s="37">
        <v>50</v>
      </c>
      <c r="B55" s="15">
        <v>56315</v>
      </c>
      <c r="C55" s="17" t="s">
        <v>362</v>
      </c>
      <c r="D55" s="17" t="s">
        <v>251</v>
      </c>
      <c r="E55" s="17" t="s">
        <v>260</v>
      </c>
      <c r="F55" s="17" t="s">
        <v>281</v>
      </c>
      <c r="G55" s="18" t="s">
        <v>4</v>
      </c>
      <c r="H55" s="18">
        <v>3</v>
      </c>
      <c r="I55" s="18" t="s">
        <v>245</v>
      </c>
      <c r="J55" s="19">
        <v>44805</v>
      </c>
      <c r="K55" s="19">
        <v>45900</v>
      </c>
      <c r="L55" s="18" t="s">
        <v>249</v>
      </c>
      <c r="M55" s="15" t="str">
        <f>IFERROR(VLOOKUP(_xlfn.NUMBERVALUE(B55),#REF!,2,FALSE)," ")</f>
        <v xml:space="preserve"> </v>
      </c>
      <c r="N55" s="22" t="s">
        <v>154</v>
      </c>
    </row>
    <row r="56" spans="1:14" x14ac:dyDescent="0.3">
      <c r="A56" s="37">
        <v>51</v>
      </c>
      <c r="B56" s="15">
        <v>43419</v>
      </c>
      <c r="C56" s="17" t="s">
        <v>363</v>
      </c>
      <c r="D56" s="17" t="s">
        <v>263</v>
      </c>
      <c r="E56" s="17" t="s">
        <v>257</v>
      </c>
      <c r="F56" s="17" t="s">
        <v>312</v>
      </c>
      <c r="G56" s="18" t="s">
        <v>4</v>
      </c>
      <c r="H56" s="18">
        <v>3</v>
      </c>
      <c r="I56" s="18" t="s">
        <v>245</v>
      </c>
      <c r="J56" s="19">
        <v>44805</v>
      </c>
      <c r="K56" s="19">
        <v>45900</v>
      </c>
      <c r="L56" s="18" t="s">
        <v>249</v>
      </c>
      <c r="M56" s="15" t="str">
        <f>IFERROR(VLOOKUP(_xlfn.NUMBERVALUE(B56),#REF!,2,FALSE)," ")</f>
        <v xml:space="preserve"> </v>
      </c>
      <c r="N56" s="22" t="s">
        <v>123</v>
      </c>
    </row>
    <row r="57" spans="1:14" x14ac:dyDescent="0.3">
      <c r="A57" s="37">
        <v>52</v>
      </c>
      <c r="B57" s="15">
        <v>31359</v>
      </c>
      <c r="C57" s="17" t="s">
        <v>364</v>
      </c>
      <c r="D57" s="17" t="s">
        <v>242</v>
      </c>
      <c r="E57" s="17" t="s">
        <v>243</v>
      </c>
      <c r="F57" s="17" t="s">
        <v>244</v>
      </c>
      <c r="G57" s="18" t="s">
        <v>4</v>
      </c>
      <c r="H57" s="18">
        <v>3</v>
      </c>
      <c r="I57" s="18" t="s">
        <v>245</v>
      </c>
      <c r="J57" s="19">
        <v>44805</v>
      </c>
      <c r="K57" s="19">
        <v>45900</v>
      </c>
      <c r="L57" s="18" t="s">
        <v>249</v>
      </c>
      <c r="M57" s="15" t="str">
        <f>IFERROR(VLOOKUP(_xlfn.NUMBERVALUE(B57),#REF!,2,FALSE)," ")</f>
        <v xml:space="preserve"> </v>
      </c>
      <c r="N57" s="21" t="s">
        <v>365</v>
      </c>
    </row>
    <row r="58" spans="1:14" x14ac:dyDescent="0.3">
      <c r="A58" s="37">
        <v>53</v>
      </c>
      <c r="B58" s="15">
        <v>62132</v>
      </c>
      <c r="C58" s="17" t="s">
        <v>366</v>
      </c>
      <c r="D58" s="17" t="s">
        <v>251</v>
      </c>
      <c r="E58" s="17" t="s">
        <v>275</v>
      </c>
      <c r="F58" s="17" t="s">
        <v>306</v>
      </c>
      <c r="G58" s="20" t="s">
        <v>7</v>
      </c>
      <c r="H58" s="18">
        <v>3</v>
      </c>
      <c r="I58" s="18" t="s">
        <v>245</v>
      </c>
      <c r="J58" s="19">
        <v>44805</v>
      </c>
      <c r="K58" s="19">
        <v>45900</v>
      </c>
      <c r="L58" s="18" t="s">
        <v>7</v>
      </c>
      <c r="M58" s="15" t="str">
        <f>IFERROR(VLOOKUP(_xlfn.NUMBERVALUE(B58),#REF!,2,FALSE)," ")</f>
        <v xml:space="preserve"> </v>
      </c>
      <c r="N58" s="22" t="s">
        <v>19</v>
      </c>
    </row>
    <row r="59" spans="1:14" x14ac:dyDescent="0.3">
      <c r="A59" s="37">
        <v>54</v>
      </c>
      <c r="B59" s="15">
        <v>52049</v>
      </c>
      <c r="C59" s="17" t="s">
        <v>367</v>
      </c>
      <c r="D59" s="17" t="s">
        <v>263</v>
      </c>
      <c r="E59" s="17" t="s">
        <v>287</v>
      </c>
      <c r="F59" s="17" t="s">
        <v>368</v>
      </c>
      <c r="G59" s="18" t="s">
        <v>4</v>
      </c>
      <c r="H59" s="18">
        <v>3</v>
      </c>
      <c r="I59" s="18" t="s">
        <v>245</v>
      </c>
      <c r="J59" s="19">
        <v>44805</v>
      </c>
      <c r="K59" s="19">
        <v>45900</v>
      </c>
      <c r="L59" s="18" t="s">
        <v>249</v>
      </c>
      <c r="M59" s="15" t="str">
        <f>IFERROR(VLOOKUP(_xlfn.NUMBERVALUE(B59),#REF!,2,FALSE)," ")</f>
        <v xml:space="preserve"> </v>
      </c>
      <c r="N59" s="22" t="s">
        <v>146</v>
      </c>
    </row>
    <row r="60" spans="1:14" x14ac:dyDescent="0.3">
      <c r="A60" s="37">
        <v>55</v>
      </c>
      <c r="B60" s="15">
        <v>85036</v>
      </c>
      <c r="C60" s="17" t="s">
        <v>369</v>
      </c>
      <c r="D60" s="17" t="s">
        <v>246</v>
      </c>
      <c r="E60" s="17" t="s">
        <v>255</v>
      </c>
      <c r="F60" s="17" t="s">
        <v>268</v>
      </c>
      <c r="G60" s="18" t="s">
        <v>4</v>
      </c>
      <c r="H60" s="18">
        <v>3</v>
      </c>
      <c r="I60" s="18" t="s">
        <v>245</v>
      </c>
      <c r="J60" s="19">
        <v>44805</v>
      </c>
      <c r="K60" s="19">
        <v>45900</v>
      </c>
      <c r="L60" s="20" t="s">
        <v>249</v>
      </c>
      <c r="M60" s="15" t="str">
        <f>IFERROR(VLOOKUP(_xlfn.NUMBERVALUE(B60),#REF!,2,FALSE)," ")</f>
        <v xml:space="preserve"> </v>
      </c>
      <c r="N60" s="21" t="s">
        <v>215</v>
      </c>
    </row>
    <row r="61" spans="1:14" x14ac:dyDescent="0.3">
      <c r="A61" s="37">
        <v>56</v>
      </c>
      <c r="B61" s="15">
        <v>70078</v>
      </c>
      <c r="C61" s="17" t="s">
        <v>370</v>
      </c>
      <c r="D61" s="17" t="s">
        <v>242</v>
      </c>
      <c r="E61" s="17" t="s">
        <v>243</v>
      </c>
      <c r="F61" s="17" t="s">
        <v>358</v>
      </c>
      <c r="G61" s="18" t="s">
        <v>4</v>
      </c>
      <c r="H61" s="18">
        <v>3</v>
      </c>
      <c r="I61" s="18" t="s">
        <v>245</v>
      </c>
      <c r="J61" s="19">
        <v>44805</v>
      </c>
      <c r="K61" s="19">
        <v>45900</v>
      </c>
      <c r="L61" s="18" t="s">
        <v>249</v>
      </c>
      <c r="M61" s="15" t="str">
        <f>IFERROR(VLOOKUP(_xlfn.NUMBERVALUE(B61),#REF!,2,FALSE)," ")</f>
        <v xml:space="preserve"> </v>
      </c>
      <c r="N61" s="22" t="s">
        <v>189</v>
      </c>
    </row>
    <row r="62" spans="1:14" x14ac:dyDescent="0.3">
      <c r="A62" s="37">
        <v>57</v>
      </c>
      <c r="B62" s="15">
        <v>66083</v>
      </c>
      <c r="C62" s="17" t="s">
        <v>371</v>
      </c>
      <c r="D62" s="17" t="s">
        <v>251</v>
      </c>
      <c r="E62" s="17" t="s">
        <v>252</v>
      </c>
      <c r="F62" s="17" t="s">
        <v>325</v>
      </c>
      <c r="G62" s="18" t="s">
        <v>4</v>
      </c>
      <c r="H62" s="18">
        <v>3</v>
      </c>
      <c r="I62" s="18" t="s">
        <v>245</v>
      </c>
      <c r="J62" s="19">
        <v>44805</v>
      </c>
      <c r="K62" s="19">
        <v>45900</v>
      </c>
      <c r="L62" s="18" t="s">
        <v>249</v>
      </c>
      <c r="M62" s="15" t="str">
        <f>IFERROR(VLOOKUP(_xlfn.NUMBERVALUE(B62),#REF!,2,FALSE)," ")</f>
        <v xml:space="preserve"> </v>
      </c>
      <c r="N62" s="22" t="s">
        <v>184</v>
      </c>
    </row>
    <row r="63" spans="1:14" x14ac:dyDescent="0.3">
      <c r="A63" s="37">
        <v>58</v>
      </c>
      <c r="B63" s="15">
        <v>57107</v>
      </c>
      <c r="C63" s="17" t="s">
        <v>372</v>
      </c>
      <c r="D63" s="17" t="s">
        <v>263</v>
      </c>
      <c r="E63" s="17" t="s">
        <v>264</v>
      </c>
      <c r="F63" s="17" t="s">
        <v>373</v>
      </c>
      <c r="G63" s="18" t="s">
        <v>4</v>
      </c>
      <c r="H63" s="18">
        <v>3</v>
      </c>
      <c r="I63" s="18" t="s">
        <v>245</v>
      </c>
      <c r="J63" s="19">
        <v>44805</v>
      </c>
      <c r="K63" s="19">
        <v>45900</v>
      </c>
      <c r="L63" s="18" t="s">
        <v>7</v>
      </c>
      <c r="M63" s="15" t="str">
        <f>IFERROR(VLOOKUP(_xlfn.NUMBERVALUE(B63),#REF!,2,FALSE)," ")</f>
        <v xml:space="preserve"> </v>
      </c>
      <c r="N63" s="22" t="s">
        <v>159</v>
      </c>
    </row>
    <row r="64" spans="1:14" x14ac:dyDescent="0.3">
      <c r="A64" s="37">
        <v>59</v>
      </c>
      <c r="B64" s="15">
        <v>58029</v>
      </c>
      <c r="C64" s="17" t="s">
        <v>375</v>
      </c>
      <c r="D64" s="17" t="s">
        <v>246</v>
      </c>
      <c r="E64" s="17" t="s">
        <v>247</v>
      </c>
      <c r="F64" s="17" t="s">
        <v>341</v>
      </c>
      <c r="G64" s="18" t="s">
        <v>4</v>
      </c>
      <c r="H64" s="18">
        <v>3</v>
      </c>
      <c r="I64" s="18" t="s">
        <v>245</v>
      </c>
      <c r="J64" s="19">
        <v>44805</v>
      </c>
      <c r="K64" s="19">
        <v>45900</v>
      </c>
      <c r="L64" s="20" t="s">
        <v>249</v>
      </c>
      <c r="M64" s="15" t="str">
        <f>IFERROR(VLOOKUP(_xlfn.NUMBERVALUE(B64),#REF!,2,FALSE)," ")</f>
        <v xml:space="preserve"> </v>
      </c>
      <c r="N64" s="21" t="s">
        <v>160</v>
      </c>
    </row>
    <row r="65" spans="1:14" x14ac:dyDescent="0.3">
      <c r="A65" s="37">
        <v>60</v>
      </c>
      <c r="B65" s="15">
        <v>59045</v>
      </c>
      <c r="C65" s="17" t="s">
        <v>376</v>
      </c>
      <c r="D65" s="17" t="s">
        <v>251</v>
      </c>
      <c r="E65" s="17" t="s">
        <v>260</v>
      </c>
      <c r="F65" s="17" t="s">
        <v>320</v>
      </c>
      <c r="G65" s="18" t="s">
        <v>4</v>
      </c>
      <c r="H65" s="18">
        <v>3</v>
      </c>
      <c r="I65" s="18" t="s">
        <v>245</v>
      </c>
      <c r="J65" s="19">
        <v>44805</v>
      </c>
      <c r="K65" s="19">
        <v>45900</v>
      </c>
      <c r="L65" s="18" t="s">
        <v>249</v>
      </c>
      <c r="M65" s="15" t="str">
        <f>IFERROR(VLOOKUP(_xlfn.NUMBERVALUE(B65),#REF!,2,FALSE)," ")</f>
        <v xml:space="preserve"> </v>
      </c>
      <c r="N65" s="21" t="s">
        <v>169</v>
      </c>
    </row>
    <row r="66" spans="1:14" x14ac:dyDescent="0.3">
      <c r="A66" s="37">
        <v>61</v>
      </c>
      <c r="B66" s="15">
        <v>86014</v>
      </c>
      <c r="C66" s="17" t="s">
        <v>377</v>
      </c>
      <c r="D66" s="17" t="s">
        <v>246</v>
      </c>
      <c r="E66" s="17" t="s">
        <v>247</v>
      </c>
      <c r="F66" s="17" t="s">
        <v>248</v>
      </c>
      <c r="G66" s="18" t="s">
        <v>4</v>
      </c>
      <c r="H66" s="18">
        <v>3</v>
      </c>
      <c r="I66" s="18" t="s">
        <v>245</v>
      </c>
      <c r="J66" s="19">
        <v>44805</v>
      </c>
      <c r="K66" s="19">
        <v>45900</v>
      </c>
      <c r="L66" s="20" t="s">
        <v>249</v>
      </c>
      <c r="M66" s="15" t="str">
        <f>IFERROR(VLOOKUP(_xlfn.NUMBERVALUE(B66),#REF!,2,FALSE)," ")</f>
        <v xml:space="preserve"> </v>
      </c>
      <c r="N66" s="21" t="s">
        <v>217</v>
      </c>
    </row>
    <row r="67" spans="1:14" x14ac:dyDescent="0.3">
      <c r="A67" s="37">
        <v>62</v>
      </c>
      <c r="B67" s="15">
        <v>61031</v>
      </c>
      <c r="C67" s="17" t="s">
        <v>378</v>
      </c>
      <c r="D67" s="17" t="s">
        <v>246</v>
      </c>
      <c r="E67" s="17" t="s">
        <v>247</v>
      </c>
      <c r="F67" s="17" t="s">
        <v>248</v>
      </c>
      <c r="G67" s="18" t="s">
        <v>4</v>
      </c>
      <c r="H67" s="18">
        <v>3</v>
      </c>
      <c r="I67" s="18" t="s">
        <v>245</v>
      </c>
      <c r="J67" s="19">
        <v>44805</v>
      </c>
      <c r="K67" s="19">
        <v>45900</v>
      </c>
      <c r="L67" s="20" t="s">
        <v>249</v>
      </c>
      <c r="M67" s="15" t="str">
        <f>IFERROR(VLOOKUP(_xlfn.NUMBERVALUE(B67),#REF!,2,FALSE)," ")</f>
        <v xml:space="preserve"> </v>
      </c>
      <c r="N67" s="21" t="s">
        <v>379</v>
      </c>
    </row>
    <row r="68" spans="1:14" x14ac:dyDescent="0.3">
      <c r="A68" s="37">
        <v>63</v>
      </c>
      <c r="B68" s="23">
        <v>44041</v>
      </c>
      <c r="C68" s="17" t="s">
        <v>380</v>
      </c>
      <c r="D68" s="17" t="s">
        <v>263</v>
      </c>
      <c r="E68" s="17" t="s">
        <v>257</v>
      </c>
      <c r="F68" s="17" t="s">
        <v>267</v>
      </c>
      <c r="G68" s="18" t="s">
        <v>4</v>
      </c>
      <c r="H68" s="18">
        <v>3</v>
      </c>
      <c r="I68" s="18" t="s">
        <v>245</v>
      </c>
      <c r="J68" s="19">
        <v>44805</v>
      </c>
      <c r="K68" s="19">
        <v>45900</v>
      </c>
      <c r="L68" s="18" t="s">
        <v>249</v>
      </c>
      <c r="M68" s="15" t="str">
        <f>IFERROR(VLOOKUP(_xlfn.NUMBERVALUE(B68),#REF!,2,FALSE)," ")</f>
        <v xml:space="preserve"> </v>
      </c>
      <c r="N68" s="21" t="s">
        <v>126</v>
      </c>
    </row>
    <row r="69" spans="1:14" x14ac:dyDescent="0.3">
      <c r="A69" s="37">
        <v>64</v>
      </c>
      <c r="B69" s="15">
        <v>29047</v>
      </c>
      <c r="C69" s="17" t="s">
        <v>381</v>
      </c>
      <c r="D69" s="17" t="s">
        <v>263</v>
      </c>
      <c r="E69" s="17" t="s">
        <v>257</v>
      </c>
      <c r="F69" s="17" t="s">
        <v>267</v>
      </c>
      <c r="G69" s="18" t="s">
        <v>4</v>
      </c>
      <c r="H69" s="18">
        <v>3</v>
      </c>
      <c r="I69" s="18" t="s">
        <v>245</v>
      </c>
      <c r="J69" s="19">
        <v>44805</v>
      </c>
      <c r="K69" s="19">
        <v>45900</v>
      </c>
      <c r="L69" s="18" t="s">
        <v>249</v>
      </c>
      <c r="M69" s="15" t="str">
        <f>IFERROR(VLOOKUP(_xlfn.NUMBERVALUE(B69),#REF!,2,FALSE)," ")</f>
        <v xml:space="preserve"> </v>
      </c>
      <c r="N69" s="21" t="s">
        <v>91</v>
      </c>
    </row>
    <row r="70" spans="1:14" x14ac:dyDescent="0.3">
      <c r="A70" s="37">
        <v>65</v>
      </c>
      <c r="B70" s="15">
        <v>65061</v>
      </c>
      <c r="C70" s="17" t="s">
        <v>382</v>
      </c>
      <c r="D70" s="17" t="s">
        <v>251</v>
      </c>
      <c r="E70" s="17" t="s">
        <v>252</v>
      </c>
      <c r="F70" s="17" t="s">
        <v>253</v>
      </c>
      <c r="G70" s="18" t="s">
        <v>4</v>
      </c>
      <c r="H70" s="18">
        <v>3</v>
      </c>
      <c r="I70" s="18" t="s">
        <v>245</v>
      </c>
      <c r="J70" s="19">
        <v>44805</v>
      </c>
      <c r="K70" s="19">
        <v>45900</v>
      </c>
      <c r="L70" s="18" t="s">
        <v>7</v>
      </c>
      <c r="M70" s="15" t="str">
        <f>IFERROR(VLOOKUP(_xlfn.NUMBERVALUE(B70),#REF!,2,FALSE)," ")</f>
        <v xml:space="preserve"> </v>
      </c>
      <c r="N70" s="22" t="s">
        <v>179</v>
      </c>
    </row>
    <row r="71" spans="1:14" x14ac:dyDescent="0.3">
      <c r="A71" s="37">
        <v>66</v>
      </c>
      <c r="B71" s="15">
        <v>58113</v>
      </c>
      <c r="C71" s="17" t="s">
        <v>383</v>
      </c>
      <c r="D71" s="17" t="s">
        <v>251</v>
      </c>
      <c r="E71" s="17" t="s">
        <v>275</v>
      </c>
      <c r="F71" s="17" t="s">
        <v>293</v>
      </c>
      <c r="G71" s="18" t="s">
        <v>4</v>
      </c>
      <c r="H71" s="18">
        <v>3</v>
      </c>
      <c r="I71" s="18" t="s">
        <v>245</v>
      </c>
      <c r="J71" s="19">
        <v>44805</v>
      </c>
      <c r="K71" s="19">
        <v>45900</v>
      </c>
      <c r="L71" s="18" t="s">
        <v>249</v>
      </c>
      <c r="M71" s="15" t="str">
        <f>IFERROR(VLOOKUP(_xlfn.NUMBERVALUE(B71),#REF!,2,FALSE)," ")</f>
        <v xml:space="preserve"> </v>
      </c>
      <c r="N71" s="21" t="s">
        <v>167</v>
      </c>
    </row>
    <row r="72" spans="1:14" x14ac:dyDescent="0.3">
      <c r="A72" s="37">
        <v>67</v>
      </c>
      <c r="B72" s="15">
        <v>194</v>
      </c>
      <c r="C72" s="17" t="s">
        <v>384</v>
      </c>
      <c r="D72" s="17" t="s">
        <v>246</v>
      </c>
      <c r="E72" s="17" t="s">
        <v>255</v>
      </c>
      <c r="F72" s="17" t="s">
        <v>256</v>
      </c>
      <c r="G72" s="18" t="s">
        <v>4</v>
      </c>
      <c r="H72" s="18">
        <v>3</v>
      </c>
      <c r="I72" s="18" t="s">
        <v>245</v>
      </c>
      <c r="J72" s="19">
        <v>44805</v>
      </c>
      <c r="K72" s="19">
        <v>45900</v>
      </c>
      <c r="L72" s="20" t="s">
        <v>249</v>
      </c>
      <c r="M72" s="15" t="str">
        <f>IFERROR(VLOOKUP(_xlfn.NUMBERVALUE(B72),#REF!,2,FALSE)," ")</f>
        <v xml:space="preserve"> </v>
      </c>
      <c r="N72" s="21" t="s">
        <v>40</v>
      </c>
    </row>
    <row r="73" spans="1:14" x14ac:dyDescent="0.3">
      <c r="A73" s="37">
        <v>68</v>
      </c>
      <c r="B73" s="15">
        <v>192</v>
      </c>
      <c r="C73" s="17" t="s">
        <v>385</v>
      </c>
      <c r="D73" s="17" t="s">
        <v>246</v>
      </c>
      <c r="E73" s="17" t="s">
        <v>255</v>
      </c>
      <c r="F73" s="17" t="s">
        <v>268</v>
      </c>
      <c r="G73" s="18" t="s">
        <v>4</v>
      </c>
      <c r="H73" s="18">
        <v>3</v>
      </c>
      <c r="I73" s="18" t="s">
        <v>245</v>
      </c>
      <c r="J73" s="19">
        <v>44805</v>
      </c>
      <c r="K73" s="19">
        <v>45900</v>
      </c>
      <c r="L73" s="20" t="s">
        <v>249</v>
      </c>
      <c r="M73" s="15" t="str">
        <f>IFERROR(VLOOKUP(_xlfn.NUMBERVALUE(B73),#REF!,2,FALSE)," ")</f>
        <v xml:space="preserve"> </v>
      </c>
      <c r="N73" s="22" t="s">
        <v>39</v>
      </c>
    </row>
    <row r="74" spans="1:14" x14ac:dyDescent="0.3">
      <c r="A74" s="37">
        <v>69</v>
      </c>
      <c r="B74" s="15">
        <v>49081</v>
      </c>
      <c r="C74" s="17" t="s">
        <v>386</v>
      </c>
      <c r="D74" s="17" t="s">
        <v>263</v>
      </c>
      <c r="E74" s="17" t="s">
        <v>295</v>
      </c>
      <c r="F74" s="17" t="s">
        <v>296</v>
      </c>
      <c r="G74" s="18" t="s">
        <v>7</v>
      </c>
      <c r="H74" s="18">
        <v>3</v>
      </c>
      <c r="I74" s="18" t="s">
        <v>245</v>
      </c>
      <c r="J74" s="19">
        <v>44805</v>
      </c>
      <c r="K74" s="19">
        <v>45900</v>
      </c>
      <c r="L74" s="18" t="s">
        <v>7</v>
      </c>
      <c r="M74" s="15" t="str">
        <f>IFERROR(VLOOKUP(_xlfn.NUMBERVALUE(B74),#REF!,2,FALSE)," ")</f>
        <v xml:space="preserve"> </v>
      </c>
      <c r="N74" s="22" t="s">
        <v>138</v>
      </c>
    </row>
    <row r="75" spans="1:14" x14ac:dyDescent="0.3">
      <c r="A75" s="37">
        <v>70</v>
      </c>
      <c r="B75" s="15">
        <v>19089</v>
      </c>
      <c r="C75" s="17" t="s">
        <v>387</v>
      </c>
      <c r="D75" s="17" t="s">
        <v>263</v>
      </c>
      <c r="E75" s="17" t="s">
        <v>264</v>
      </c>
      <c r="F75" s="17" t="s">
        <v>305</v>
      </c>
      <c r="G75" s="18" t="s">
        <v>4</v>
      </c>
      <c r="H75" s="18">
        <v>3</v>
      </c>
      <c r="I75" s="18" t="s">
        <v>245</v>
      </c>
      <c r="J75" s="19">
        <v>44805</v>
      </c>
      <c r="K75" s="19">
        <v>45900</v>
      </c>
      <c r="L75" s="18" t="s">
        <v>7</v>
      </c>
      <c r="M75" s="15" t="str">
        <f>IFERROR(VLOOKUP(_xlfn.NUMBERVALUE(B75),#REF!,2,FALSE)," ")</f>
        <v xml:space="preserve"> </v>
      </c>
      <c r="N75" s="22" t="s">
        <v>56</v>
      </c>
    </row>
    <row r="76" spans="1:14" x14ac:dyDescent="0.3">
      <c r="A76" s="37">
        <v>71</v>
      </c>
      <c r="B76" s="15">
        <v>48088</v>
      </c>
      <c r="C76" s="17" t="s">
        <v>388</v>
      </c>
      <c r="D76" s="17" t="s">
        <v>263</v>
      </c>
      <c r="E76" s="17" t="s">
        <v>295</v>
      </c>
      <c r="F76" s="17" t="s">
        <v>308</v>
      </c>
      <c r="G76" s="18" t="s">
        <v>4</v>
      </c>
      <c r="H76" s="18">
        <v>3</v>
      </c>
      <c r="I76" s="18" t="s">
        <v>245</v>
      </c>
      <c r="J76" s="19">
        <v>44805</v>
      </c>
      <c r="K76" s="19">
        <v>45900</v>
      </c>
      <c r="L76" s="18" t="s">
        <v>249</v>
      </c>
      <c r="M76" s="15" t="str">
        <f>IFERROR(VLOOKUP(_xlfn.NUMBERVALUE(B76),#REF!,2,FALSE)," ")</f>
        <v xml:space="preserve"> </v>
      </c>
      <c r="N76" s="22" t="s">
        <v>135</v>
      </c>
    </row>
    <row r="77" spans="1:14" x14ac:dyDescent="0.3">
      <c r="A77" s="37">
        <v>72</v>
      </c>
      <c r="B77" s="15">
        <v>43413</v>
      </c>
      <c r="C77" s="17" t="s">
        <v>389</v>
      </c>
      <c r="D77" s="17" t="s">
        <v>263</v>
      </c>
      <c r="E77" s="17" t="s">
        <v>257</v>
      </c>
      <c r="F77" s="17" t="s">
        <v>312</v>
      </c>
      <c r="G77" s="18" t="s">
        <v>4</v>
      </c>
      <c r="H77" s="18">
        <v>3</v>
      </c>
      <c r="I77" s="18" t="s">
        <v>245</v>
      </c>
      <c r="J77" s="19">
        <v>44805</v>
      </c>
      <c r="K77" s="19">
        <v>45900</v>
      </c>
      <c r="L77" s="18" t="s">
        <v>249</v>
      </c>
      <c r="M77" s="15" t="str">
        <f>IFERROR(VLOOKUP(_xlfn.NUMBERVALUE(B77),#REF!,2,FALSE)," ")</f>
        <v xml:space="preserve"> </v>
      </c>
      <c r="N77" s="22" t="s">
        <v>122</v>
      </c>
    </row>
    <row r="78" spans="1:14" x14ac:dyDescent="0.3">
      <c r="A78" s="37">
        <v>73</v>
      </c>
      <c r="B78" s="15">
        <v>23252</v>
      </c>
      <c r="C78" s="17" t="s">
        <v>390</v>
      </c>
      <c r="D78" s="17" t="s">
        <v>246</v>
      </c>
      <c r="E78" s="17" t="s">
        <v>255</v>
      </c>
      <c r="F78" s="17" t="s">
        <v>268</v>
      </c>
      <c r="G78" s="18" t="s">
        <v>4</v>
      </c>
      <c r="H78" s="18">
        <v>3</v>
      </c>
      <c r="I78" s="18" t="s">
        <v>245</v>
      </c>
      <c r="J78" s="19">
        <v>44805</v>
      </c>
      <c r="K78" s="19">
        <v>45900</v>
      </c>
      <c r="L78" s="18" t="s">
        <v>7</v>
      </c>
      <c r="M78" s="15" t="str">
        <f>IFERROR(VLOOKUP(_xlfn.NUMBERVALUE(B78),#REF!,2,FALSE)," ")</f>
        <v xml:space="preserve"> </v>
      </c>
      <c r="N78" s="22" t="s">
        <v>75</v>
      </c>
    </row>
    <row r="79" spans="1:14" x14ac:dyDescent="0.3">
      <c r="A79" s="37">
        <v>74</v>
      </c>
      <c r="B79" s="15">
        <v>65087</v>
      </c>
      <c r="C79" s="17" t="s">
        <v>391</v>
      </c>
      <c r="D79" s="17" t="s">
        <v>251</v>
      </c>
      <c r="E79" s="17" t="s">
        <v>252</v>
      </c>
      <c r="F79" s="17" t="s">
        <v>278</v>
      </c>
      <c r="G79" s="20" t="s">
        <v>4</v>
      </c>
      <c r="H79" s="18">
        <v>3</v>
      </c>
      <c r="I79" s="18" t="s">
        <v>245</v>
      </c>
      <c r="J79" s="19">
        <v>44805</v>
      </c>
      <c r="K79" s="19">
        <v>45900</v>
      </c>
      <c r="L79" s="18" t="s">
        <v>7</v>
      </c>
      <c r="M79" s="15" t="str">
        <f>IFERROR(VLOOKUP(_xlfn.NUMBERVALUE(B79),#REF!,2,FALSE)," ")</f>
        <v xml:space="preserve"> </v>
      </c>
      <c r="N79" s="22" t="s">
        <v>21</v>
      </c>
    </row>
    <row r="80" spans="1:14" x14ac:dyDescent="0.3">
      <c r="A80" s="37">
        <v>75</v>
      </c>
      <c r="B80" s="15">
        <v>64017</v>
      </c>
      <c r="C80" s="17" t="s">
        <v>392</v>
      </c>
      <c r="D80" s="17" t="s">
        <v>263</v>
      </c>
      <c r="E80" s="17" t="s">
        <v>295</v>
      </c>
      <c r="F80" s="17" t="s">
        <v>308</v>
      </c>
      <c r="G80" s="18" t="s">
        <v>4</v>
      </c>
      <c r="H80" s="18">
        <v>3</v>
      </c>
      <c r="I80" s="18" t="s">
        <v>245</v>
      </c>
      <c r="J80" s="19">
        <v>44805</v>
      </c>
      <c r="K80" s="19">
        <v>45900</v>
      </c>
      <c r="L80" s="18" t="s">
        <v>7</v>
      </c>
      <c r="M80" s="15" t="str">
        <f>IFERROR(VLOOKUP(_xlfn.NUMBERVALUE(B80),#REF!,2,FALSE)," ")</f>
        <v xml:space="preserve"> </v>
      </c>
      <c r="N80" s="21" t="s">
        <v>176</v>
      </c>
    </row>
    <row r="81" spans="1:14" x14ac:dyDescent="0.3">
      <c r="A81" s="37">
        <v>76</v>
      </c>
      <c r="B81" s="15">
        <v>56344</v>
      </c>
      <c r="C81" s="17" t="s">
        <v>393</v>
      </c>
      <c r="D81" s="17" t="s">
        <v>251</v>
      </c>
      <c r="E81" s="17" t="s">
        <v>260</v>
      </c>
      <c r="F81" s="17" t="s">
        <v>261</v>
      </c>
      <c r="G81" s="18" t="s">
        <v>4</v>
      </c>
      <c r="H81" s="18">
        <v>3</v>
      </c>
      <c r="I81" s="18" t="s">
        <v>245</v>
      </c>
      <c r="J81" s="19">
        <v>44805</v>
      </c>
      <c r="K81" s="19">
        <v>45900</v>
      </c>
      <c r="L81" s="18" t="s">
        <v>249</v>
      </c>
      <c r="M81" s="15" t="str">
        <f>IFERROR(VLOOKUP(_xlfn.NUMBERVALUE(B81),#REF!,2,FALSE)," ")</f>
        <v xml:space="preserve"> </v>
      </c>
      <c r="N81" s="22" t="s">
        <v>156</v>
      </c>
    </row>
    <row r="82" spans="1:14" x14ac:dyDescent="0.3">
      <c r="A82" s="37">
        <v>77</v>
      </c>
      <c r="B82" s="15">
        <v>37092</v>
      </c>
      <c r="C82" s="17" t="s">
        <v>394</v>
      </c>
      <c r="D82" s="17" t="s">
        <v>263</v>
      </c>
      <c r="E82" s="16" t="s">
        <v>283</v>
      </c>
      <c r="F82" s="16" t="s">
        <v>284</v>
      </c>
      <c r="G82" s="18" t="s">
        <v>4</v>
      </c>
      <c r="H82" s="18">
        <v>3</v>
      </c>
      <c r="I82" s="18" t="s">
        <v>245</v>
      </c>
      <c r="J82" s="19">
        <v>44805</v>
      </c>
      <c r="K82" s="19">
        <v>45900</v>
      </c>
      <c r="L82" s="18" t="s">
        <v>249</v>
      </c>
      <c r="M82" s="15" t="str">
        <f>IFERROR(VLOOKUP(_xlfn.NUMBERVALUE(B82),#REF!,2,FALSE)," ")</f>
        <v xml:space="preserve"> </v>
      </c>
      <c r="N82" s="21" t="s">
        <v>114</v>
      </c>
    </row>
    <row r="83" spans="1:14" x14ac:dyDescent="0.3">
      <c r="A83" s="37">
        <v>78</v>
      </c>
      <c r="B83" s="15">
        <v>31283</v>
      </c>
      <c r="C83" s="17" t="s">
        <v>395</v>
      </c>
      <c r="D83" s="17" t="s">
        <v>263</v>
      </c>
      <c r="E83" s="22" t="s">
        <v>264</v>
      </c>
      <c r="F83" s="22" t="s">
        <v>305</v>
      </c>
      <c r="G83" s="18" t="s">
        <v>4</v>
      </c>
      <c r="H83" s="18">
        <v>3</v>
      </c>
      <c r="I83" s="18" t="s">
        <v>245</v>
      </c>
      <c r="J83" s="19">
        <v>44805</v>
      </c>
      <c r="K83" s="19">
        <v>45900</v>
      </c>
      <c r="L83" s="18" t="s">
        <v>249</v>
      </c>
      <c r="M83" s="15" t="str">
        <f>IFERROR(VLOOKUP(_xlfn.NUMBERVALUE(B83),#REF!,2,FALSE)," ")</f>
        <v xml:space="preserve"> </v>
      </c>
      <c r="N83" s="22" t="s">
        <v>99</v>
      </c>
    </row>
    <row r="84" spans="1:14" ht="16.350000000000001" customHeight="1" x14ac:dyDescent="0.3">
      <c r="A84" s="37">
        <v>79</v>
      </c>
      <c r="B84" s="15">
        <v>19251</v>
      </c>
      <c r="C84" s="17" t="s">
        <v>396</v>
      </c>
      <c r="D84" s="17" t="s">
        <v>263</v>
      </c>
      <c r="E84" s="22" t="s">
        <v>264</v>
      </c>
      <c r="F84" s="16" t="s">
        <v>361</v>
      </c>
      <c r="G84" s="18" t="s">
        <v>4</v>
      </c>
      <c r="H84" s="18">
        <v>6</v>
      </c>
      <c r="I84" s="18" t="s">
        <v>245</v>
      </c>
      <c r="J84" s="19">
        <v>43662</v>
      </c>
      <c r="K84" s="19">
        <v>45853</v>
      </c>
      <c r="L84" s="18" t="s">
        <v>7</v>
      </c>
      <c r="M84" s="15" t="str">
        <f>IFERROR(VLOOKUP(_xlfn.NUMBERVALUE(B84),#REF!,2,FALSE)," ")</f>
        <v xml:space="preserve"> </v>
      </c>
      <c r="N84" s="22" t="s">
        <v>5</v>
      </c>
    </row>
    <row r="85" spans="1:14" x14ac:dyDescent="0.3">
      <c r="A85" s="37">
        <v>80</v>
      </c>
      <c r="B85" s="15">
        <v>20574</v>
      </c>
      <c r="C85" s="17" t="s">
        <v>397</v>
      </c>
      <c r="D85" s="17" t="s">
        <v>242</v>
      </c>
      <c r="E85" s="17" t="s">
        <v>257</v>
      </c>
      <c r="F85" s="17" t="s">
        <v>374</v>
      </c>
      <c r="G85" s="18" t="s">
        <v>4</v>
      </c>
      <c r="H85" s="18">
        <v>3</v>
      </c>
      <c r="I85" s="18" t="s">
        <v>245</v>
      </c>
      <c r="J85" s="19">
        <v>44809</v>
      </c>
      <c r="K85" s="19">
        <v>45905</v>
      </c>
      <c r="L85" s="18" t="s">
        <v>249</v>
      </c>
      <c r="M85" s="15" t="str">
        <f>IFERROR(VLOOKUP(_xlfn.NUMBERVALUE(B85),#REF!,2,FALSE)," ")</f>
        <v xml:space="preserve"> </v>
      </c>
      <c r="N85" s="22" t="s">
        <v>70</v>
      </c>
    </row>
    <row r="86" spans="1:14" x14ac:dyDescent="0.3">
      <c r="A86" s="37">
        <v>81</v>
      </c>
      <c r="B86" s="15">
        <v>64027</v>
      </c>
      <c r="C86" s="17" t="s">
        <v>398</v>
      </c>
      <c r="D86" s="17" t="s">
        <v>263</v>
      </c>
      <c r="E86" s="17" t="s">
        <v>295</v>
      </c>
      <c r="F86" s="17" t="s">
        <v>296</v>
      </c>
      <c r="G86" s="18" t="s">
        <v>4</v>
      </c>
      <c r="H86" s="18">
        <v>3</v>
      </c>
      <c r="I86" s="18" t="s">
        <v>245</v>
      </c>
      <c r="J86" s="19">
        <v>44805</v>
      </c>
      <c r="K86" s="19">
        <v>45900</v>
      </c>
      <c r="L86" s="18" t="s">
        <v>7</v>
      </c>
      <c r="M86" s="15" t="str">
        <f>IFERROR(VLOOKUP(_xlfn.NUMBERVALUE(B86),#REF!,2,FALSE)," ")</f>
        <v xml:space="preserve"> </v>
      </c>
      <c r="N86" s="21" t="s">
        <v>177</v>
      </c>
    </row>
    <row r="87" spans="1:14" x14ac:dyDescent="0.3">
      <c r="A87" s="37">
        <v>82</v>
      </c>
      <c r="B87" s="15">
        <v>30418</v>
      </c>
      <c r="C87" s="17" t="s">
        <v>400</v>
      </c>
      <c r="D87" s="17" t="s">
        <v>263</v>
      </c>
      <c r="E87" s="17" t="s">
        <v>264</v>
      </c>
      <c r="F87" s="17" t="s">
        <v>305</v>
      </c>
      <c r="G87" s="20" t="s">
        <v>4</v>
      </c>
      <c r="H87" s="18">
        <v>3</v>
      </c>
      <c r="I87" s="18" t="s">
        <v>245</v>
      </c>
      <c r="J87" s="19">
        <v>44805</v>
      </c>
      <c r="K87" s="19">
        <v>45900</v>
      </c>
      <c r="L87" s="20" t="s">
        <v>249</v>
      </c>
      <c r="M87" s="15" t="str">
        <f>IFERROR(VLOOKUP(_xlfn.NUMBERVALUE(B87),#REF!,2,FALSE)," ")</f>
        <v xml:space="preserve"> </v>
      </c>
      <c r="N87" s="22" t="s">
        <v>14</v>
      </c>
    </row>
    <row r="88" spans="1:14" x14ac:dyDescent="0.3">
      <c r="A88" s="37">
        <v>83</v>
      </c>
      <c r="B88" s="15">
        <v>26050</v>
      </c>
      <c r="C88" s="17" t="s">
        <v>401</v>
      </c>
      <c r="D88" s="17" t="s">
        <v>263</v>
      </c>
      <c r="E88" s="17" t="s">
        <v>287</v>
      </c>
      <c r="F88" s="17" t="s">
        <v>402</v>
      </c>
      <c r="G88" s="18" t="s">
        <v>4</v>
      </c>
      <c r="H88" s="18">
        <v>3</v>
      </c>
      <c r="I88" s="18" t="s">
        <v>245</v>
      </c>
      <c r="J88" s="19">
        <v>44805</v>
      </c>
      <c r="K88" s="19">
        <v>45900</v>
      </c>
      <c r="L88" s="18" t="s">
        <v>7</v>
      </c>
      <c r="M88" s="15" t="str">
        <f>IFERROR(VLOOKUP(_xlfn.NUMBERVALUE(B88),#REF!,2,FALSE)," ")</f>
        <v xml:space="preserve"> </v>
      </c>
      <c r="N88" s="22" t="s">
        <v>82</v>
      </c>
    </row>
    <row r="89" spans="1:14" x14ac:dyDescent="0.3">
      <c r="A89" s="37">
        <v>84</v>
      </c>
      <c r="B89" s="15">
        <v>75133</v>
      </c>
      <c r="C89" s="17" t="s">
        <v>403</v>
      </c>
      <c r="D89" s="17" t="s">
        <v>242</v>
      </c>
      <c r="E89" s="17" t="s">
        <v>257</v>
      </c>
      <c r="F89" s="17" t="s">
        <v>314</v>
      </c>
      <c r="G89" s="18" t="s">
        <v>4</v>
      </c>
      <c r="H89" s="18">
        <v>3</v>
      </c>
      <c r="I89" s="18" t="s">
        <v>245</v>
      </c>
      <c r="J89" s="19">
        <v>44809</v>
      </c>
      <c r="K89" s="19">
        <v>45905</v>
      </c>
      <c r="L89" s="18" t="s">
        <v>7</v>
      </c>
      <c r="M89" s="15" t="str">
        <f>IFERROR(VLOOKUP(_xlfn.NUMBERVALUE(B89),#REF!,2,FALSE)," ")</f>
        <v xml:space="preserve"> </v>
      </c>
      <c r="N89" s="22" t="s">
        <v>194</v>
      </c>
    </row>
    <row r="90" spans="1:14" x14ac:dyDescent="0.3">
      <c r="A90" s="37">
        <v>85</v>
      </c>
      <c r="B90" s="15">
        <v>85094</v>
      </c>
      <c r="C90" s="17" t="s">
        <v>404</v>
      </c>
      <c r="D90" s="17" t="s">
        <v>246</v>
      </c>
      <c r="E90" s="17" t="s">
        <v>255</v>
      </c>
      <c r="F90" s="17" t="s">
        <v>268</v>
      </c>
      <c r="G90" s="20" t="s">
        <v>4</v>
      </c>
      <c r="H90" s="18">
        <v>3</v>
      </c>
      <c r="I90" s="18" t="s">
        <v>245</v>
      </c>
      <c r="J90" s="19">
        <v>44805</v>
      </c>
      <c r="K90" s="19">
        <v>45900</v>
      </c>
      <c r="L90" s="20" t="s">
        <v>249</v>
      </c>
      <c r="M90" s="15" t="str">
        <f>IFERROR(VLOOKUP(_xlfn.NUMBERVALUE(B90),#REF!,2,FALSE)," ")</f>
        <v xml:space="preserve"> </v>
      </c>
      <c r="N90" s="21" t="s">
        <v>27</v>
      </c>
    </row>
    <row r="91" spans="1:14" x14ac:dyDescent="0.3">
      <c r="A91" s="37">
        <v>86</v>
      </c>
      <c r="B91" s="15">
        <v>50013</v>
      </c>
      <c r="C91" s="17" t="s">
        <v>405</v>
      </c>
      <c r="D91" s="17" t="s">
        <v>263</v>
      </c>
      <c r="E91" s="22" t="s">
        <v>264</v>
      </c>
      <c r="F91" s="17" t="s">
        <v>305</v>
      </c>
      <c r="G91" s="18" t="s">
        <v>4</v>
      </c>
      <c r="H91" s="18">
        <v>3</v>
      </c>
      <c r="I91" s="18" t="s">
        <v>245</v>
      </c>
      <c r="J91" s="19">
        <v>44805</v>
      </c>
      <c r="K91" s="19">
        <v>45900</v>
      </c>
      <c r="L91" s="18" t="s">
        <v>7</v>
      </c>
      <c r="M91" s="15" t="str">
        <f>IFERROR(VLOOKUP(_xlfn.NUMBERVALUE(B91),#REF!,2,FALSE)," ")</f>
        <v xml:space="preserve"> </v>
      </c>
      <c r="N91" s="22" t="s">
        <v>139</v>
      </c>
    </row>
    <row r="92" spans="1:14" x14ac:dyDescent="0.3">
      <c r="A92" s="37">
        <v>87</v>
      </c>
      <c r="B92" s="15">
        <v>59115</v>
      </c>
      <c r="C92" s="17" t="s">
        <v>406</v>
      </c>
      <c r="D92" s="17" t="s">
        <v>251</v>
      </c>
      <c r="E92" s="17" t="s">
        <v>260</v>
      </c>
      <c r="F92" s="17" t="s">
        <v>261</v>
      </c>
      <c r="G92" s="18" t="s">
        <v>4</v>
      </c>
      <c r="H92" s="18">
        <v>3</v>
      </c>
      <c r="I92" s="18" t="s">
        <v>245</v>
      </c>
      <c r="J92" s="19">
        <v>44805</v>
      </c>
      <c r="K92" s="19">
        <v>45900</v>
      </c>
      <c r="L92" s="18" t="s">
        <v>249</v>
      </c>
      <c r="M92" s="15" t="str">
        <f>IFERROR(VLOOKUP(_xlfn.NUMBERVALUE(B92),#REF!,2,FALSE)," ")</f>
        <v xml:space="preserve"> </v>
      </c>
      <c r="N92" s="22" t="s">
        <v>170</v>
      </c>
    </row>
    <row r="93" spans="1:14" x14ac:dyDescent="0.3">
      <c r="A93" s="37">
        <v>88</v>
      </c>
      <c r="B93" s="15">
        <v>75691</v>
      </c>
      <c r="C93" s="17" t="s">
        <v>407</v>
      </c>
      <c r="D93" s="17" t="s">
        <v>242</v>
      </c>
      <c r="E93" s="17" t="s">
        <v>257</v>
      </c>
      <c r="F93" s="17" t="s">
        <v>258</v>
      </c>
      <c r="G93" s="18" t="s">
        <v>4</v>
      </c>
      <c r="H93" s="18">
        <v>3</v>
      </c>
      <c r="I93" s="18" t="s">
        <v>245</v>
      </c>
      <c r="J93" s="19">
        <v>44809</v>
      </c>
      <c r="K93" s="19">
        <v>45905</v>
      </c>
      <c r="L93" s="18" t="s">
        <v>249</v>
      </c>
      <c r="M93" s="15" t="str">
        <f>IFERROR(VLOOKUP(_xlfn.NUMBERVALUE(B93),#REF!,2,FALSE)," ")</f>
        <v xml:space="preserve"> </v>
      </c>
      <c r="N93" s="21" t="s">
        <v>195</v>
      </c>
    </row>
    <row r="94" spans="1:14" x14ac:dyDescent="0.3">
      <c r="A94" s="37">
        <v>89</v>
      </c>
      <c r="B94" s="15">
        <v>20305</v>
      </c>
      <c r="C94" s="17" t="s">
        <v>409</v>
      </c>
      <c r="D94" s="17" t="s">
        <v>242</v>
      </c>
      <c r="E94" s="17" t="s">
        <v>257</v>
      </c>
      <c r="F94" s="17" t="s">
        <v>374</v>
      </c>
      <c r="G94" s="18" t="s">
        <v>4</v>
      </c>
      <c r="H94" s="18">
        <v>3</v>
      </c>
      <c r="I94" s="18" t="s">
        <v>245</v>
      </c>
      <c r="J94" s="19">
        <v>44809</v>
      </c>
      <c r="K94" s="19">
        <v>45905</v>
      </c>
      <c r="L94" s="18" t="s">
        <v>249</v>
      </c>
      <c r="M94" s="15" t="str">
        <f>IFERROR(VLOOKUP(_xlfn.NUMBERVALUE(B94),#REF!,2,FALSE)," ")</f>
        <v xml:space="preserve"> </v>
      </c>
      <c r="N94" s="21" t="s">
        <v>410</v>
      </c>
    </row>
    <row r="95" spans="1:14" x14ac:dyDescent="0.3">
      <c r="A95" s="37">
        <v>90</v>
      </c>
      <c r="B95" s="15">
        <v>75755</v>
      </c>
      <c r="C95" s="17" t="s">
        <v>411</v>
      </c>
      <c r="D95" s="17" t="s">
        <v>242</v>
      </c>
      <c r="E95" s="17" t="s">
        <v>257</v>
      </c>
      <c r="F95" s="17" t="s">
        <v>314</v>
      </c>
      <c r="G95" s="18" t="s">
        <v>4</v>
      </c>
      <c r="H95" s="18">
        <v>3</v>
      </c>
      <c r="I95" s="18" t="s">
        <v>245</v>
      </c>
      <c r="J95" s="19">
        <v>44809</v>
      </c>
      <c r="K95" s="19">
        <v>45905</v>
      </c>
      <c r="L95" s="18" t="s">
        <v>249</v>
      </c>
      <c r="M95" s="15" t="str">
        <f>IFERROR(VLOOKUP(_xlfn.NUMBERVALUE(B95),#REF!,2,FALSE)," ")</f>
        <v xml:space="preserve"> </v>
      </c>
      <c r="N95" s="22" t="s">
        <v>197</v>
      </c>
    </row>
    <row r="96" spans="1:14" x14ac:dyDescent="0.3">
      <c r="A96" s="37">
        <v>91</v>
      </c>
      <c r="B96" s="15">
        <v>19271</v>
      </c>
      <c r="C96" s="17" t="s">
        <v>412</v>
      </c>
      <c r="D96" s="17" t="s">
        <v>263</v>
      </c>
      <c r="E96" s="17" t="s">
        <v>264</v>
      </c>
      <c r="F96" s="17" t="s">
        <v>269</v>
      </c>
      <c r="G96" s="18" t="s">
        <v>4</v>
      </c>
      <c r="H96" s="18">
        <v>3</v>
      </c>
      <c r="I96" s="18" t="s">
        <v>245</v>
      </c>
      <c r="J96" s="19">
        <v>44805</v>
      </c>
      <c r="K96" s="19">
        <v>45900</v>
      </c>
      <c r="L96" s="18" t="s">
        <v>249</v>
      </c>
      <c r="M96" s="15" t="str">
        <f>IFERROR(VLOOKUP(_xlfn.NUMBERVALUE(B96),#REF!,2,FALSE)," ")</f>
        <v xml:space="preserve"> </v>
      </c>
      <c r="N96" s="22" t="s">
        <v>59</v>
      </c>
    </row>
    <row r="97" spans="1:14" x14ac:dyDescent="0.3">
      <c r="A97" s="37">
        <v>92</v>
      </c>
      <c r="B97" s="15">
        <v>20009</v>
      </c>
      <c r="C97" s="17" t="s">
        <v>413</v>
      </c>
      <c r="D97" s="17" t="s">
        <v>242</v>
      </c>
      <c r="E97" s="17" t="s">
        <v>257</v>
      </c>
      <c r="F97" s="17" t="s">
        <v>271</v>
      </c>
      <c r="G97" s="18" t="s">
        <v>4</v>
      </c>
      <c r="H97" s="18">
        <v>3</v>
      </c>
      <c r="I97" s="18" t="s">
        <v>245</v>
      </c>
      <c r="J97" s="19">
        <v>44809</v>
      </c>
      <c r="K97" s="19">
        <v>45905</v>
      </c>
      <c r="L97" s="18" t="s">
        <v>249</v>
      </c>
      <c r="M97" s="15" t="str">
        <f>IFERROR(VLOOKUP(_xlfn.NUMBERVALUE(B97),#REF!,2,FALSE)," ")</f>
        <v xml:space="preserve"> </v>
      </c>
      <c r="N97" s="22" t="s">
        <v>61</v>
      </c>
    </row>
    <row r="98" spans="1:14" x14ac:dyDescent="0.3">
      <c r="A98" s="37">
        <v>93</v>
      </c>
      <c r="B98" s="15">
        <v>51064</v>
      </c>
      <c r="C98" s="17" t="s">
        <v>414</v>
      </c>
      <c r="D98" s="17" t="s">
        <v>263</v>
      </c>
      <c r="E98" s="17" t="s">
        <v>287</v>
      </c>
      <c r="F98" s="17" t="s">
        <v>288</v>
      </c>
      <c r="G98" s="18" t="s">
        <v>4</v>
      </c>
      <c r="H98" s="18">
        <v>3</v>
      </c>
      <c r="I98" s="18" t="s">
        <v>245</v>
      </c>
      <c r="J98" s="19">
        <v>44805</v>
      </c>
      <c r="K98" s="19">
        <v>45900</v>
      </c>
      <c r="L98" s="18" t="s">
        <v>7</v>
      </c>
      <c r="M98" s="15" t="str">
        <f>IFERROR(VLOOKUP(_xlfn.NUMBERVALUE(B98),#REF!,2,FALSE)," ")</f>
        <v xml:space="preserve"> </v>
      </c>
      <c r="N98" s="21" t="s">
        <v>143</v>
      </c>
    </row>
    <row r="99" spans="1:14" x14ac:dyDescent="0.3">
      <c r="A99" s="37">
        <v>94</v>
      </c>
      <c r="B99" s="15">
        <v>29167</v>
      </c>
      <c r="C99" s="17" t="s">
        <v>415</v>
      </c>
      <c r="D99" s="17" t="s">
        <v>263</v>
      </c>
      <c r="E99" s="17" t="s">
        <v>252</v>
      </c>
      <c r="F99" s="17" t="s">
        <v>317</v>
      </c>
      <c r="G99" s="18" t="s">
        <v>4</v>
      </c>
      <c r="H99" s="18">
        <v>3</v>
      </c>
      <c r="I99" s="18" t="s">
        <v>245</v>
      </c>
      <c r="J99" s="19">
        <v>44805</v>
      </c>
      <c r="K99" s="19">
        <v>45900</v>
      </c>
      <c r="L99" s="18" t="s">
        <v>249</v>
      </c>
      <c r="M99" s="15" t="str">
        <f>IFERROR(VLOOKUP(_xlfn.NUMBERVALUE(B99),#REF!,2,FALSE)," ")</f>
        <v xml:space="preserve"> </v>
      </c>
      <c r="N99" s="22" t="s">
        <v>92</v>
      </c>
    </row>
    <row r="100" spans="1:14" x14ac:dyDescent="0.3">
      <c r="A100" s="37">
        <v>95</v>
      </c>
      <c r="B100" s="15">
        <v>202</v>
      </c>
      <c r="C100" s="17" t="s">
        <v>416</v>
      </c>
      <c r="D100" s="17" t="s">
        <v>251</v>
      </c>
      <c r="E100" s="17" t="s">
        <v>252</v>
      </c>
      <c r="F100" s="17" t="s">
        <v>253</v>
      </c>
      <c r="G100" s="18" t="s">
        <v>4</v>
      </c>
      <c r="H100" s="18">
        <v>3</v>
      </c>
      <c r="I100" s="18" t="s">
        <v>245</v>
      </c>
      <c r="J100" s="19">
        <v>44805</v>
      </c>
      <c r="K100" s="19">
        <v>45900</v>
      </c>
      <c r="L100" s="18" t="s">
        <v>249</v>
      </c>
      <c r="M100" s="15" t="str">
        <f>IFERROR(VLOOKUP(_xlfn.NUMBERVALUE(B100),#REF!,2,FALSE)," ")</f>
        <v xml:space="preserve"> </v>
      </c>
      <c r="N100" s="22" t="s">
        <v>44</v>
      </c>
    </row>
    <row r="101" spans="1:14" x14ac:dyDescent="0.3">
      <c r="A101" s="37">
        <v>96</v>
      </c>
      <c r="B101" s="15">
        <v>32311</v>
      </c>
      <c r="C101" s="17" t="s">
        <v>417</v>
      </c>
      <c r="D101" s="17" t="s">
        <v>246</v>
      </c>
      <c r="E101" s="17" t="s">
        <v>255</v>
      </c>
      <c r="F101" s="17" t="s">
        <v>306</v>
      </c>
      <c r="G101" s="18" t="s">
        <v>4</v>
      </c>
      <c r="H101" s="18">
        <v>3</v>
      </c>
      <c r="I101" s="18" t="s">
        <v>245</v>
      </c>
      <c r="J101" s="19">
        <v>44805</v>
      </c>
      <c r="K101" s="19">
        <v>45900</v>
      </c>
      <c r="L101" s="20" t="s">
        <v>249</v>
      </c>
      <c r="M101" s="15" t="str">
        <f>IFERROR(VLOOKUP(_xlfn.NUMBERVALUE(B101),#REF!,2,FALSE)," ")</f>
        <v xml:space="preserve"> </v>
      </c>
      <c r="N101" s="21" t="s">
        <v>103</v>
      </c>
    </row>
    <row r="102" spans="1:14" x14ac:dyDescent="0.3">
      <c r="A102" s="37">
        <v>97</v>
      </c>
      <c r="B102" s="15">
        <v>39165</v>
      </c>
      <c r="C102" s="22" t="s">
        <v>418</v>
      </c>
      <c r="D102" s="17" t="s">
        <v>263</v>
      </c>
      <c r="E102" s="22" t="s">
        <v>252</v>
      </c>
      <c r="F102" s="22" t="s">
        <v>298</v>
      </c>
      <c r="G102" s="20" t="s">
        <v>4</v>
      </c>
      <c r="H102" s="18">
        <v>3</v>
      </c>
      <c r="I102" s="18" t="s">
        <v>245</v>
      </c>
      <c r="J102" s="19">
        <v>44805</v>
      </c>
      <c r="K102" s="19">
        <v>45900</v>
      </c>
      <c r="L102" s="18" t="s">
        <v>7</v>
      </c>
      <c r="M102" s="15" t="str">
        <f>IFERROR(VLOOKUP(_xlfn.NUMBERVALUE(B102),#REF!,2,FALSE)," ")</f>
        <v xml:space="preserve"> </v>
      </c>
      <c r="N102" s="21" t="s">
        <v>419</v>
      </c>
    </row>
    <row r="103" spans="1:14" x14ac:dyDescent="0.3">
      <c r="A103" s="37">
        <v>98</v>
      </c>
      <c r="B103" s="15">
        <v>33233</v>
      </c>
      <c r="C103" s="17" t="s">
        <v>420</v>
      </c>
      <c r="D103" s="17" t="s">
        <v>263</v>
      </c>
      <c r="E103" s="17" t="s">
        <v>264</v>
      </c>
      <c r="F103" s="17" t="s">
        <v>361</v>
      </c>
      <c r="G103" s="18" t="s">
        <v>4</v>
      </c>
      <c r="H103" s="18">
        <v>3</v>
      </c>
      <c r="I103" s="18" t="s">
        <v>245</v>
      </c>
      <c r="J103" s="19">
        <v>44805</v>
      </c>
      <c r="K103" s="19">
        <v>45900</v>
      </c>
      <c r="L103" s="18" t="s">
        <v>249</v>
      </c>
      <c r="M103" s="15" t="str">
        <f>IFERROR(VLOOKUP(_xlfn.NUMBERVALUE(B103),#REF!,2,FALSE)," ")</f>
        <v xml:space="preserve"> </v>
      </c>
      <c r="N103" s="22" t="s">
        <v>106</v>
      </c>
    </row>
    <row r="104" spans="1:14" x14ac:dyDescent="0.3">
      <c r="A104" s="37">
        <v>99</v>
      </c>
      <c r="B104" s="15">
        <v>86019</v>
      </c>
      <c r="C104" s="17" t="s">
        <v>421</v>
      </c>
      <c r="D104" s="17" t="s">
        <v>251</v>
      </c>
      <c r="E104" s="17" t="s">
        <v>252</v>
      </c>
      <c r="F104" s="17" t="s">
        <v>278</v>
      </c>
      <c r="G104" s="18" t="s">
        <v>4</v>
      </c>
      <c r="H104" s="18">
        <v>3</v>
      </c>
      <c r="I104" s="18" t="s">
        <v>245</v>
      </c>
      <c r="J104" s="19">
        <v>44805</v>
      </c>
      <c r="K104" s="19">
        <v>45900</v>
      </c>
      <c r="L104" s="18" t="s">
        <v>7</v>
      </c>
      <c r="M104" s="15" t="str">
        <f>IFERROR(VLOOKUP(_xlfn.NUMBERVALUE(B104),#REF!,2,FALSE)," ")</f>
        <v xml:space="preserve"> </v>
      </c>
      <c r="N104" s="22" t="s">
        <v>218</v>
      </c>
    </row>
    <row r="105" spans="1:14" x14ac:dyDescent="0.3">
      <c r="A105" s="37">
        <v>100</v>
      </c>
      <c r="B105" s="15">
        <v>41433</v>
      </c>
      <c r="C105" s="17" t="s">
        <v>422</v>
      </c>
      <c r="D105" s="17" t="s">
        <v>263</v>
      </c>
      <c r="E105" s="16" t="s">
        <v>283</v>
      </c>
      <c r="F105" s="17" t="s">
        <v>284</v>
      </c>
      <c r="G105" s="18" t="s">
        <v>7</v>
      </c>
      <c r="H105" s="18">
        <v>3</v>
      </c>
      <c r="I105" s="18" t="s">
        <v>245</v>
      </c>
      <c r="J105" s="19">
        <v>44805</v>
      </c>
      <c r="K105" s="19">
        <v>45900</v>
      </c>
      <c r="L105" s="18" t="s">
        <v>249</v>
      </c>
      <c r="M105" s="15" t="str">
        <f>IFERROR(VLOOKUP(_xlfn.NUMBERVALUE(B105),#REF!,2,FALSE)," ")</f>
        <v xml:space="preserve"> </v>
      </c>
      <c r="N105" s="21" t="s">
        <v>423</v>
      </c>
    </row>
    <row r="106" spans="1:14" x14ac:dyDescent="0.3">
      <c r="A106" s="37">
        <v>101</v>
      </c>
      <c r="B106" s="15">
        <v>54041</v>
      </c>
      <c r="C106" s="17" t="s">
        <v>424</v>
      </c>
      <c r="D106" s="17" t="s">
        <v>263</v>
      </c>
      <c r="E106" s="17" t="s">
        <v>252</v>
      </c>
      <c r="F106" s="17" t="s">
        <v>348</v>
      </c>
      <c r="G106" s="18" t="s">
        <v>7</v>
      </c>
      <c r="H106" s="18">
        <v>3</v>
      </c>
      <c r="I106" s="18" t="s">
        <v>245</v>
      </c>
      <c r="J106" s="19">
        <v>44805</v>
      </c>
      <c r="K106" s="19">
        <v>45900</v>
      </c>
      <c r="L106" s="18" t="s">
        <v>249</v>
      </c>
      <c r="M106" s="15" t="str">
        <f>IFERROR(VLOOKUP(_xlfn.NUMBERVALUE(B106),#REF!,2,FALSE)," ")</f>
        <v xml:space="preserve"> </v>
      </c>
      <c r="N106" s="21" t="s">
        <v>149</v>
      </c>
    </row>
    <row r="107" spans="1:14" x14ac:dyDescent="0.3">
      <c r="A107" s="37">
        <v>102</v>
      </c>
      <c r="B107" s="15">
        <v>35116</v>
      </c>
      <c r="C107" s="17" t="s">
        <v>425</v>
      </c>
      <c r="D107" s="17" t="s">
        <v>263</v>
      </c>
      <c r="E107" s="17" t="s">
        <v>264</v>
      </c>
      <c r="F107" s="17" t="s">
        <v>323</v>
      </c>
      <c r="G107" s="18" t="s">
        <v>4</v>
      </c>
      <c r="H107" s="18">
        <v>3</v>
      </c>
      <c r="I107" s="18" t="s">
        <v>245</v>
      </c>
      <c r="J107" s="19">
        <v>44805</v>
      </c>
      <c r="K107" s="19">
        <v>45900</v>
      </c>
      <c r="L107" s="18" t="s">
        <v>249</v>
      </c>
      <c r="M107" s="15" t="str">
        <f>IFERROR(VLOOKUP(_xlfn.NUMBERVALUE(B107),#REF!,2,FALSE)," ")</f>
        <v xml:space="preserve"> </v>
      </c>
      <c r="N107" s="21" t="s">
        <v>108</v>
      </c>
    </row>
    <row r="108" spans="1:14" ht="18.399999999999999" customHeight="1" x14ac:dyDescent="0.3">
      <c r="A108" s="37">
        <v>103</v>
      </c>
      <c r="B108" s="15">
        <v>18434</v>
      </c>
      <c r="C108" s="17" t="s">
        <v>426</v>
      </c>
      <c r="D108" s="17" t="s">
        <v>263</v>
      </c>
      <c r="E108" s="17" t="s">
        <v>295</v>
      </c>
      <c r="F108" s="17" t="s">
        <v>296</v>
      </c>
      <c r="G108" s="26" t="s">
        <v>4</v>
      </c>
      <c r="H108" s="18">
        <v>3</v>
      </c>
      <c r="I108" s="18" t="s">
        <v>245</v>
      </c>
      <c r="J108" s="19">
        <v>44805</v>
      </c>
      <c r="K108" s="19">
        <v>45900</v>
      </c>
      <c r="L108" s="18" t="s">
        <v>249</v>
      </c>
      <c r="M108" s="15" t="str">
        <f>IFERROR(VLOOKUP(_xlfn.NUMBERVALUE(B108),#REF!,2,FALSE)," ")</f>
        <v xml:space="preserve"> </v>
      </c>
      <c r="N108" s="21" t="s">
        <v>54</v>
      </c>
    </row>
    <row r="109" spans="1:14" x14ac:dyDescent="0.3">
      <c r="A109" s="37">
        <v>104</v>
      </c>
      <c r="B109" s="15">
        <v>59354</v>
      </c>
      <c r="C109" s="17" t="s">
        <v>427</v>
      </c>
      <c r="D109" s="17" t="s">
        <v>251</v>
      </c>
      <c r="E109" s="17" t="s">
        <v>275</v>
      </c>
      <c r="F109" s="17" t="s">
        <v>276</v>
      </c>
      <c r="G109" s="18" t="s">
        <v>7</v>
      </c>
      <c r="H109" s="18">
        <v>3</v>
      </c>
      <c r="I109" s="18" t="s">
        <v>245</v>
      </c>
      <c r="J109" s="19">
        <v>44805</v>
      </c>
      <c r="K109" s="19">
        <v>45900</v>
      </c>
      <c r="L109" s="18" t="s">
        <v>7</v>
      </c>
      <c r="M109" s="15" t="str">
        <f>IFERROR(VLOOKUP(_xlfn.NUMBERVALUE(B109),#REF!,2,FALSE)," ")</f>
        <v xml:space="preserve"> </v>
      </c>
      <c r="N109" s="22" t="s">
        <v>428</v>
      </c>
    </row>
    <row r="110" spans="1:14" x14ac:dyDescent="0.3">
      <c r="A110" s="37">
        <v>105</v>
      </c>
      <c r="B110" s="15">
        <v>16007</v>
      </c>
      <c r="C110" s="17" t="s">
        <v>429</v>
      </c>
      <c r="D110" s="17" t="s">
        <v>263</v>
      </c>
      <c r="E110" s="17" t="s">
        <v>287</v>
      </c>
      <c r="F110" s="17" t="s">
        <v>430</v>
      </c>
      <c r="G110" s="18" t="s">
        <v>7</v>
      </c>
      <c r="H110" s="18">
        <v>3</v>
      </c>
      <c r="I110" s="18" t="s">
        <v>245</v>
      </c>
      <c r="J110" s="19">
        <v>44805</v>
      </c>
      <c r="K110" s="19">
        <v>45900</v>
      </c>
      <c r="L110" s="18" t="s">
        <v>7</v>
      </c>
      <c r="M110" s="15" t="str">
        <f>IFERROR(VLOOKUP(_xlfn.NUMBERVALUE(B110),#REF!,2,FALSE)," ")</f>
        <v xml:space="preserve"> </v>
      </c>
      <c r="N110" s="22" t="s">
        <v>50</v>
      </c>
    </row>
    <row r="111" spans="1:14" x14ac:dyDescent="0.3">
      <c r="A111" s="37">
        <v>106</v>
      </c>
      <c r="B111" s="15">
        <v>87</v>
      </c>
      <c r="C111" s="25" t="s">
        <v>431</v>
      </c>
      <c r="D111" s="17" t="s">
        <v>251</v>
      </c>
      <c r="E111" s="17" t="s">
        <v>275</v>
      </c>
      <c r="F111" s="17" t="s">
        <v>316</v>
      </c>
      <c r="G111" s="18" t="s">
        <v>4</v>
      </c>
      <c r="H111" s="18">
        <v>3</v>
      </c>
      <c r="I111" s="18" t="s">
        <v>245</v>
      </c>
      <c r="J111" s="19">
        <v>44805</v>
      </c>
      <c r="K111" s="19">
        <v>45900</v>
      </c>
      <c r="L111" s="18" t="s">
        <v>7</v>
      </c>
      <c r="M111" s="15" t="str">
        <f>IFERROR(VLOOKUP(_xlfn.NUMBERVALUE(B111),#REF!,2,FALSE)," ")</f>
        <v xml:space="preserve"> </v>
      </c>
      <c r="N111" s="22" t="s">
        <v>30</v>
      </c>
    </row>
    <row r="112" spans="1:14" x14ac:dyDescent="0.3">
      <c r="A112" s="37">
        <v>107</v>
      </c>
      <c r="B112" s="15">
        <v>80157</v>
      </c>
      <c r="C112" s="17" t="s">
        <v>432</v>
      </c>
      <c r="D112" s="17" t="s">
        <v>242</v>
      </c>
      <c r="E112" s="17" t="s">
        <v>257</v>
      </c>
      <c r="F112" s="17" t="s">
        <v>302</v>
      </c>
      <c r="G112" s="18" t="s">
        <v>4</v>
      </c>
      <c r="H112" s="18">
        <v>3</v>
      </c>
      <c r="I112" s="18" t="s">
        <v>245</v>
      </c>
      <c r="J112" s="19">
        <v>44809</v>
      </c>
      <c r="K112" s="19">
        <v>45905</v>
      </c>
      <c r="L112" s="18" t="s">
        <v>249</v>
      </c>
      <c r="M112" s="15" t="str">
        <f>IFERROR(VLOOKUP(_xlfn.NUMBERVALUE(B112),#REF!,2,FALSE)," ")</f>
        <v xml:space="preserve"> </v>
      </c>
      <c r="N112" s="22" t="s">
        <v>433</v>
      </c>
    </row>
    <row r="113" spans="1:14" x14ac:dyDescent="0.3">
      <c r="A113" s="37">
        <v>108</v>
      </c>
      <c r="B113" s="15">
        <v>80122</v>
      </c>
      <c r="C113" s="17" t="s">
        <v>434</v>
      </c>
      <c r="D113" s="17" t="s">
        <v>246</v>
      </c>
      <c r="E113" s="17" t="s">
        <v>247</v>
      </c>
      <c r="F113" s="17" t="s">
        <v>278</v>
      </c>
      <c r="G113" s="18" t="s">
        <v>4</v>
      </c>
      <c r="H113" s="18">
        <v>3</v>
      </c>
      <c r="I113" s="18" t="s">
        <v>245</v>
      </c>
      <c r="J113" s="19">
        <v>44805</v>
      </c>
      <c r="K113" s="19">
        <v>45900</v>
      </c>
      <c r="L113" s="18" t="s">
        <v>7</v>
      </c>
      <c r="M113" s="15" t="str">
        <f>IFERROR(VLOOKUP(_xlfn.NUMBERVALUE(B113),#REF!,2,FALSE)," ")</f>
        <v xml:space="preserve"> </v>
      </c>
      <c r="N113" s="21" t="s">
        <v>207</v>
      </c>
    </row>
    <row r="114" spans="1:14" x14ac:dyDescent="0.3">
      <c r="A114" s="37">
        <v>109</v>
      </c>
      <c r="B114" s="15">
        <v>21265</v>
      </c>
      <c r="C114" s="25" t="s">
        <v>435</v>
      </c>
      <c r="D114" s="17" t="s">
        <v>251</v>
      </c>
      <c r="E114" s="17" t="s">
        <v>275</v>
      </c>
      <c r="F114" s="17" t="s">
        <v>276</v>
      </c>
      <c r="G114" s="18" t="s">
        <v>4</v>
      </c>
      <c r="H114" s="18">
        <v>3</v>
      </c>
      <c r="I114" s="18" t="s">
        <v>245</v>
      </c>
      <c r="J114" s="19">
        <v>44805</v>
      </c>
      <c r="K114" s="19">
        <v>45900</v>
      </c>
      <c r="L114" s="18" t="s">
        <v>249</v>
      </c>
      <c r="M114" s="15" t="str">
        <f>IFERROR(VLOOKUP(_xlfn.NUMBERVALUE(B114),#REF!,2,FALSE)," ")</f>
        <v xml:space="preserve"> </v>
      </c>
      <c r="N114" s="21" t="s">
        <v>71</v>
      </c>
    </row>
    <row r="115" spans="1:14" x14ac:dyDescent="0.3">
      <c r="A115" s="37">
        <v>110</v>
      </c>
      <c r="B115" s="15">
        <v>20496</v>
      </c>
      <c r="C115" s="17" t="s">
        <v>436</v>
      </c>
      <c r="D115" s="17" t="s">
        <v>242</v>
      </c>
      <c r="E115" s="17" t="s">
        <v>257</v>
      </c>
      <c r="F115" s="17" t="s">
        <v>302</v>
      </c>
      <c r="G115" s="18" t="s">
        <v>4</v>
      </c>
      <c r="H115" s="18">
        <v>3</v>
      </c>
      <c r="I115" s="18" t="s">
        <v>245</v>
      </c>
      <c r="J115" s="19">
        <v>44809</v>
      </c>
      <c r="K115" s="19">
        <v>45905</v>
      </c>
      <c r="L115" s="18" t="s">
        <v>7</v>
      </c>
      <c r="M115" s="15" t="str">
        <f>IFERROR(VLOOKUP(_xlfn.NUMBERVALUE(B115),#REF!,2,FALSE)," ")</f>
        <v xml:space="preserve"> </v>
      </c>
      <c r="N115" s="21" t="s">
        <v>67</v>
      </c>
    </row>
    <row r="116" spans="1:14" x14ac:dyDescent="0.3">
      <c r="A116" s="37">
        <v>111</v>
      </c>
      <c r="B116" s="15">
        <v>45165</v>
      </c>
      <c r="C116" s="17" t="s">
        <v>437</v>
      </c>
      <c r="D116" s="17" t="s">
        <v>263</v>
      </c>
      <c r="E116" s="17" t="s">
        <v>257</v>
      </c>
      <c r="F116" s="17" t="s">
        <v>273</v>
      </c>
      <c r="G116" s="18" t="s">
        <v>4</v>
      </c>
      <c r="H116" s="18">
        <v>3</v>
      </c>
      <c r="I116" s="18" t="s">
        <v>245</v>
      </c>
      <c r="J116" s="19">
        <v>44805</v>
      </c>
      <c r="K116" s="19">
        <v>45900</v>
      </c>
      <c r="L116" s="18" t="s">
        <v>249</v>
      </c>
      <c r="M116" s="15" t="str">
        <f>IFERROR(VLOOKUP(_xlfn.NUMBERVALUE(B116),#REF!,2,FALSE)," ")</f>
        <v xml:space="preserve"> </v>
      </c>
      <c r="N116" s="21" t="s">
        <v>130</v>
      </c>
    </row>
    <row r="117" spans="1:14" x14ac:dyDescent="0.3">
      <c r="A117" s="37">
        <v>112</v>
      </c>
      <c r="B117" s="15">
        <v>51045</v>
      </c>
      <c r="C117" s="17" t="s">
        <v>438</v>
      </c>
      <c r="D117" s="17" t="s">
        <v>251</v>
      </c>
      <c r="E117" s="17" t="s">
        <v>275</v>
      </c>
      <c r="F117" s="17" t="s">
        <v>276</v>
      </c>
      <c r="G117" s="18" t="s">
        <v>4</v>
      </c>
      <c r="H117" s="18">
        <v>3</v>
      </c>
      <c r="I117" s="18" t="s">
        <v>245</v>
      </c>
      <c r="J117" s="19">
        <v>44805</v>
      </c>
      <c r="K117" s="19">
        <v>45900</v>
      </c>
      <c r="L117" s="18" t="s">
        <v>249</v>
      </c>
      <c r="M117" s="15" t="str">
        <f>IFERROR(VLOOKUP(_xlfn.NUMBERVALUE(B117),#REF!,2,FALSE)," ")</f>
        <v xml:space="preserve"> </v>
      </c>
      <c r="N117" s="22" t="s">
        <v>141</v>
      </c>
    </row>
    <row r="118" spans="1:14" x14ac:dyDescent="0.3">
      <c r="A118" s="37">
        <v>113</v>
      </c>
      <c r="B118" s="15">
        <v>20348</v>
      </c>
      <c r="C118" s="17" t="s">
        <v>439</v>
      </c>
      <c r="D118" s="17" t="s">
        <v>242</v>
      </c>
      <c r="E118" s="17" t="s">
        <v>257</v>
      </c>
      <c r="F118" s="17" t="s">
        <v>302</v>
      </c>
      <c r="G118" s="18" t="s">
        <v>4</v>
      </c>
      <c r="H118" s="18">
        <v>3</v>
      </c>
      <c r="I118" s="18" t="s">
        <v>245</v>
      </c>
      <c r="J118" s="19">
        <v>44809</v>
      </c>
      <c r="K118" s="19">
        <v>45905</v>
      </c>
      <c r="L118" s="18" t="s">
        <v>249</v>
      </c>
      <c r="M118" s="15" t="str">
        <f>IFERROR(VLOOKUP(_xlfn.NUMBERVALUE(B118),#REF!,2,FALSE)," ")</f>
        <v xml:space="preserve"> </v>
      </c>
      <c r="N118" s="22" t="s">
        <v>64</v>
      </c>
    </row>
    <row r="119" spans="1:14" x14ac:dyDescent="0.3">
      <c r="A119" s="37">
        <v>114</v>
      </c>
      <c r="B119" s="15">
        <v>56345</v>
      </c>
      <c r="C119" s="17" t="s">
        <v>440</v>
      </c>
      <c r="D119" s="17" t="s">
        <v>251</v>
      </c>
      <c r="E119" s="17" t="s">
        <v>260</v>
      </c>
      <c r="F119" s="17" t="s">
        <v>281</v>
      </c>
      <c r="G119" s="18" t="s">
        <v>4</v>
      </c>
      <c r="H119" s="18">
        <v>3</v>
      </c>
      <c r="I119" s="18" t="s">
        <v>245</v>
      </c>
      <c r="J119" s="19">
        <v>44805</v>
      </c>
      <c r="K119" s="19">
        <v>45900</v>
      </c>
      <c r="L119" s="18" t="s">
        <v>7</v>
      </c>
      <c r="M119" s="15" t="str">
        <f>IFERROR(VLOOKUP(_xlfn.NUMBERVALUE(B119),#REF!,2,FALSE)," ")</f>
        <v xml:space="preserve"> </v>
      </c>
      <c r="N119" s="22" t="s">
        <v>157</v>
      </c>
    </row>
    <row r="120" spans="1:14" x14ac:dyDescent="0.3">
      <c r="A120" s="37">
        <v>115</v>
      </c>
      <c r="B120" s="15">
        <v>80220</v>
      </c>
      <c r="C120" s="17" t="s">
        <v>441</v>
      </c>
      <c r="D120" s="17" t="s">
        <v>242</v>
      </c>
      <c r="E120" s="17" t="s">
        <v>257</v>
      </c>
      <c r="F120" s="17" t="s">
        <v>302</v>
      </c>
      <c r="G120" s="18" t="s">
        <v>4</v>
      </c>
      <c r="H120" s="18">
        <v>3</v>
      </c>
      <c r="I120" s="18" t="s">
        <v>245</v>
      </c>
      <c r="J120" s="19">
        <v>44809</v>
      </c>
      <c r="K120" s="19">
        <v>45905</v>
      </c>
      <c r="L120" s="18" t="s">
        <v>249</v>
      </c>
      <c r="M120" s="15" t="str">
        <f>IFERROR(VLOOKUP(_xlfn.NUMBERVALUE(B120),#REF!,2,FALSE)," ")</f>
        <v xml:space="preserve"> </v>
      </c>
      <c r="N120" s="21" t="s">
        <v>208</v>
      </c>
    </row>
    <row r="121" spans="1:14" x14ac:dyDescent="0.3">
      <c r="A121" s="37">
        <v>116</v>
      </c>
      <c r="B121" s="15">
        <v>88009</v>
      </c>
      <c r="C121" s="17" t="s">
        <v>442</v>
      </c>
      <c r="D121" s="17" t="s">
        <v>246</v>
      </c>
      <c r="E121" s="17" t="s">
        <v>247</v>
      </c>
      <c r="F121" s="17" t="s">
        <v>341</v>
      </c>
      <c r="G121" s="18" t="s">
        <v>4</v>
      </c>
      <c r="H121" s="18">
        <v>3</v>
      </c>
      <c r="I121" s="18" t="s">
        <v>245</v>
      </c>
      <c r="J121" s="19">
        <v>44805</v>
      </c>
      <c r="K121" s="19">
        <v>45900</v>
      </c>
      <c r="L121" s="18" t="s">
        <v>7</v>
      </c>
      <c r="M121" s="15" t="str">
        <f>IFERROR(VLOOKUP(_xlfn.NUMBERVALUE(B121),#REF!,2,FALSE)," ")</f>
        <v xml:space="preserve"> </v>
      </c>
      <c r="N121" s="22" t="s">
        <v>221</v>
      </c>
    </row>
    <row r="122" spans="1:14" x14ac:dyDescent="0.3">
      <c r="A122" s="37">
        <v>117</v>
      </c>
      <c r="B122" s="15">
        <v>38039</v>
      </c>
      <c r="C122" s="17" t="s">
        <v>443</v>
      </c>
      <c r="D122" s="17" t="s">
        <v>263</v>
      </c>
      <c r="E122" s="16" t="s">
        <v>283</v>
      </c>
      <c r="F122" s="17" t="s">
        <v>332</v>
      </c>
      <c r="G122" s="18" t="s">
        <v>4</v>
      </c>
      <c r="H122" s="18">
        <v>3</v>
      </c>
      <c r="I122" s="18" t="s">
        <v>245</v>
      </c>
      <c r="J122" s="19">
        <v>44805</v>
      </c>
      <c r="K122" s="19">
        <v>45900</v>
      </c>
      <c r="L122" s="18" t="s">
        <v>7</v>
      </c>
      <c r="M122" s="15" t="str">
        <f>IFERROR(VLOOKUP(_xlfn.NUMBERVALUE(B122),#REF!,2,FALSE)," ")</f>
        <v xml:space="preserve"> </v>
      </c>
      <c r="N122" s="21" t="s">
        <v>117</v>
      </c>
    </row>
    <row r="123" spans="1:14" x14ac:dyDescent="0.3">
      <c r="A123" s="37">
        <v>118</v>
      </c>
      <c r="B123" s="15">
        <v>78037</v>
      </c>
      <c r="C123" s="17" t="s">
        <v>444</v>
      </c>
      <c r="D123" s="17" t="s">
        <v>242</v>
      </c>
      <c r="E123" s="17" t="s">
        <v>257</v>
      </c>
      <c r="F123" s="17" t="s">
        <v>302</v>
      </c>
      <c r="G123" s="20" t="s">
        <v>4</v>
      </c>
      <c r="H123" s="18">
        <v>3</v>
      </c>
      <c r="I123" s="18" t="s">
        <v>245</v>
      </c>
      <c r="J123" s="19">
        <v>44809</v>
      </c>
      <c r="K123" s="19">
        <v>45905</v>
      </c>
      <c r="L123" s="20" t="s">
        <v>249</v>
      </c>
      <c r="M123" s="15" t="str">
        <f>IFERROR(VLOOKUP(_xlfn.NUMBERVALUE(B123),#REF!,2,FALSE)," ")</f>
        <v xml:space="preserve"> </v>
      </c>
      <c r="N123" s="21" t="s">
        <v>24</v>
      </c>
    </row>
    <row r="124" spans="1:14" x14ac:dyDescent="0.3">
      <c r="A124" s="37">
        <v>119</v>
      </c>
      <c r="B124" s="15">
        <v>24539</v>
      </c>
      <c r="C124" s="17" t="s">
        <v>445</v>
      </c>
      <c r="D124" s="17" t="s">
        <v>246</v>
      </c>
      <c r="E124" s="17" t="s">
        <v>247</v>
      </c>
      <c r="F124" s="17" t="s">
        <v>341</v>
      </c>
      <c r="G124" s="18" t="s">
        <v>4</v>
      </c>
      <c r="H124" s="18">
        <v>3</v>
      </c>
      <c r="I124" s="18" t="s">
        <v>245</v>
      </c>
      <c r="J124" s="19">
        <v>44805</v>
      </c>
      <c r="K124" s="19">
        <v>45900</v>
      </c>
      <c r="L124" s="18" t="s">
        <v>7</v>
      </c>
      <c r="M124" s="15" t="str">
        <f>IFERROR(VLOOKUP(_xlfn.NUMBERVALUE(B124),#REF!,2,FALSE)," ")</f>
        <v xml:space="preserve"> </v>
      </c>
      <c r="N124" s="21" t="s">
        <v>79</v>
      </c>
    </row>
    <row r="125" spans="1:14" x14ac:dyDescent="0.3">
      <c r="A125" s="37">
        <v>120</v>
      </c>
      <c r="B125" s="15">
        <v>88050</v>
      </c>
      <c r="C125" s="17" t="s">
        <v>446</v>
      </c>
      <c r="D125" s="17" t="s">
        <v>246</v>
      </c>
      <c r="E125" s="17" t="s">
        <v>247</v>
      </c>
      <c r="F125" s="17" t="s">
        <v>341</v>
      </c>
      <c r="G125" s="18" t="s">
        <v>4</v>
      </c>
      <c r="H125" s="18">
        <v>3</v>
      </c>
      <c r="I125" s="18" t="s">
        <v>245</v>
      </c>
      <c r="J125" s="19">
        <v>44805</v>
      </c>
      <c r="K125" s="19">
        <v>45900</v>
      </c>
      <c r="L125" s="18" t="s">
        <v>7</v>
      </c>
      <c r="M125" s="15" t="str">
        <f>IFERROR(VLOOKUP(_xlfn.NUMBERVALUE(B125),#REF!,2,FALSE)," ")</f>
        <v xml:space="preserve"> </v>
      </c>
      <c r="N125" s="21" t="s">
        <v>224</v>
      </c>
    </row>
    <row r="126" spans="1:14" x14ac:dyDescent="0.3">
      <c r="A126" s="37">
        <v>121</v>
      </c>
      <c r="B126" s="15">
        <v>60013</v>
      </c>
      <c r="C126" s="25" t="s">
        <v>447</v>
      </c>
      <c r="D126" s="17" t="s">
        <v>251</v>
      </c>
      <c r="E126" s="17" t="s">
        <v>275</v>
      </c>
      <c r="F126" s="17" t="s">
        <v>316</v>
      </c>
      <c r="G126" s="18" t="s">
        <v>4</v>
      </c>
      <c r="H126" s="18">
        <v>3</v>
      </c>
      <c r="I126" s="18" t="s">
        <v>245</v>
      </c>
      <c r="J126" s="19">
        <v>44805</v>
      </c>
      <c r="K126" s="19">
        <v>45900</v>
      </c>
      <c r="L126" s="18" t="s">
        <v>7</v>
      </c>
      <c r="M126" s="15" t="str">
        <f>IFERROR(VLOOKUP(_xlfn.NUMBERVALUE(B126),#REF!,2,FALSE)," ")</f>
        <v xml:space="preserve"> </v>
      </c>
      <c r="N126" s="21" t="s">
        <v>173</v>
      </c>
    </row>
    <row r="127" spans="1:14" x14ac:dyDescent="0.3">
      <c r="A127" s="37">
        <v>122</v>
      </c>
      <c r="B127" s="15">
        <v>27309</v>
      </c>
      <c r="C127" s="17" t="s">
        <v>448</v>
      </c>
      <c r="D127" s="17" t="s">
        <v>263</v>
      </c>
      <c r="E127" s="17" t="s">
        <v>257</v>
      </c>
      <c r="F127" s="17" t="s">
        <v>312</v>
      </c>
      <c r="G127" s="18" t="s">
        <v>7</v>
      </c>
      <c r="H127" s="18">
        <v>3</v>
      </c>
      <c r="I127" s="18" t="s">
        <v>245</v>
      </c>
      <c r="J127" s="19">
        <v>44805</v>
      </c>
      <c r="K127" s="19">
        <v>45900</v>
      </c>
      <c r="L127" s="18" t="s">
        <v>249</v>
      </c>
      <c r="M127" s="15" t="str">
        <f>IFERROR(VLOOKUP(_xlfn.NUMBERVALUE(B127),#REF!,2,FALSE)," ")</f>
        <v xml:space="preserve"> </v>
      </c>
      <c r="N127" s="21" t="s">
        <v>88</v>
      </c>
    </row>
    <row r="128" spans="1:14" x14ac:dyDescent="0.3">
      <c r="A128" s="37">
        <v>123</v>
      </c>
      <c r="B128" s="15">
        <v>76059</v>
      </c>
      <c r="C128" s="17" t="s">
        <v>449</v>
      </c>
      <c r="D128" s="17" t="s">
        <v>242</v>
      </c>
      <c r="E128" s="17" t="s">
        <v>257</v>
      </c>
      <c r="F128" s="17" t="s">
        <v>258</v>
      </c>
      <c r="G128" s="18" t="s">
        <v>4</v>
      </c>
      <c r="H128" s="18">
        <v>3</v>
      </c>
      <c r="I128" s="18" t="s">
        <v>245</v>
      </c>
      <c r="J128" s="19">
        <v>44809</v>
      </c>
      <c r="K128" s="19">
        <v>45905</v>
      </c>
      <c r="L128" s="18" t="s">
        <v>249</v>
      </c>
      <c r="M128" s="15" t="str">
        <f>IFERROR(VLOOKUP(_xlfn.NUMBERVALUE(B128),#REF!,2,FALSE)," ")</f>
        <v xml:space="preserve"> </v>
      </c>
      <c r="N128" s="22" t="s">
        <v>199</v>
      </c>
    </row>
    <row r="129" spans="1:14" x14ac:dyDescent="0.3">
      <c r="A129" s="37">
        <v>124</v>
      </c>
      <c r="B129" s="15">
        <v>28095</v>
      </c>
      <c r="C129" s="17" t="s">
        <v>450</v>
      </c>
      <c r="D129" s="17" t="s">
        <v>263</v>
      </c>
      <c r="E129" s="17" t="s">
        <v>257</v>
      </c>
      <c r="F129" s="17" t="s">
        <v>273</v>
      </c>
      <c r="G129" s="18" t="s">
        <v>7</v>
      </c>
      <c r="H129" s="18">
        <v>3</v>
      </c>
      <c r="I129" s="18" t="s">
        <v>245</v>
      </c>
      <c r="J129" s="19">
        <v>44805</v>
      </c>
      <c r="K129" s="19">
        <v>45900</v>
      </c>
      <c r="L129" s="18" t="s">
        <v>249</v>
      </c>
      <c r="M129" s="15" t="str">
        <f>IFERROR(VLOOKUP(_xlfn.NUMBERVALUE(B129),#REF!,2,FALSE)," ")</f>
        <v xml:space="preserve"> </v>
      </c>
      <c r="N129" s="22" t="s">
        <v>90</v>
      </c>
    </row>
    <row r="130" spans="1:14" x14ac:dyDescent="0.3">
      <c r="A130" s="37">
        <v>125</v>
      </c>
      <c r="B130" s="15">
        <v>52081</v>
      </c>
      <c r="C130" s="17" t="s">
        <v>451</v>
      </c>
      <c r="D130" s="17" t="s">
        <v>251</v>
      </c>
      <c r="E130" s="17" t="s">
        <v>275</v>
      </c>
      <c r="F130" s="17" t="s">
        <v>399</v>
      </c>
      <c r="G130" s="18" t="s">
        <v>4</v>
      </c>
      <c r="H130" s="18">
        <v>3</v>
      </c>
      <c r="I130" s="18" t="s">
        <v>245</v>
      </c>
      <c r="J130" s="19">
        <v>44805</v>
      </c>
      <c r="K130" s="19">
        <v>45900</v>
      </c>
      <c r="L130" s="20" t="s">
        <v>249</v>
      </c>
      <c r="M130" s="15" t="str">
        <f>IFERROR(VLOOKUP(_xlfn.NUMBERVALUE(B130),#REF!,2,FALSE)," ")</f>
        <v xml:space="preserve"> </v>
      </c>
      <c r="N130" s="22" t="s">
        <v>148</v>
      </c>
    </row>
    <row r="131" spans="1:14" x14ac:dyDescent="0.3">
      <c r="A131" s="37">
        <v>126</v>
      </c>
      <c r="B131" s="15">
        <v>38041</v>
      </c>
      <c r="C131" s="17" t="s">
        <v>452</v>
      </c>
      <c r="D131" s="17" t="s">
        <v>263</v>
      </c>
      <c r="E131" s="17" t="s">
        <v>264</v>
      </c>
      <c r="F131" s="17" t="s">
        <v>373</v>
      </c>
      <c r="G131" s="18" t="s">
        <v>4</v>
      </c>
      <c r="H131" s="18">
        <v>3</v>
      </c>
      <c r="I131" s="18" t="s">
        <v>245</v>
      </c>
      <c r="J131" s="19">
        <v>44805</v>
      </c>
      <c r="K131" s="19">
        <v>45900</v>
      </c>
      <c r="L131" s="18" t="s">
        <v>249</v>
      </c>
      <c r="M131" s="15" t="str">
        <f>IFERROR(VLOOKUP(_xlfn.NUMBERVALUE(B131),#REF!,2,FALSE)," ")</f>
        <v xml:space="preserve"> </v>
      </c>
      <c r="N131" s="22" t="s">
        <v>118</v>
      </c>
    </row>
    <row r="132" spans="1:14" x14ac:dyDescent="0.3">
      <c r="A132" s="37">
        <v>127</v>
      </c>
      <c r="B132" s="15">
        <v>30116</v>
      </c>
      <c r="C132" s="17" t="s">
        <v>453</v>
      </c>
      <c r="D132" s="17" t="s">
        <v>263</v>
      </c>
      <c r="E132" s="17" t="s">
        <v>295</v>
      </c>
      <c r="F132" s="17" t="s">
        <v>324</v>
      </c>
      <c r="G132" s="18" t="s">
        <v>4</v>
      </c>
      <c r="H132" s="18">
        <v>3</v>
      </c>
      <c r="I132" s="18" t="s">
        <v>245</v>
      </c>
      <c r="J132" s="19">
        <v>44805</v>
      </c>
      <c r="K132" s="19">
        <v>45900</v>
      </c>
      <c r="L132" s="18" t="s">
        <v>7</v>
      </c>
      <c r="M132" s="15" t="str">
        <f>IFERROR(VLOOKUP(_xlfn.NUMBERVALUE(B132),#REF!,2,FALSE)," ")</f>
        <v xml:space="preserve"> </v>
      </c>
      <c r="N132" s="21" t="s">
        <v>93</v>
      </c>
    </row>
    <row r="133" spans="1:14" x14ac:dyDescent="0.3">
      <c r="A133" s="37">
        <v>128</v>
      </c>
      <c r="B133" s="15">
        <v>19063</v>
      </c>
      <c r="C133" s="17" t="s">
        <v>454</v>
      </c>
      <c r="D133" s="17" t="s">
        <v>263</v>
      </c>
      <c r="E133" s="17" t="s">
        <v>264</v>
      </c>
      <c r="F133" s="17" t="s">
        <v>305</v>
      </c>
      <c r="G133" s="18" t="s">
        <v>4</v>
      </c>
      <c r="H133" s="18">
        <v>3</v>
      </c>
      <c r="I133" s="18" t="s">
        <v>245</v>
      </c>
      <c r="J133" s="19">
        <v>44805</v>
      </c>
      <c r="K133" s="19">
        <v>45900</v>
      </c>
      <c r="L133" s="18" t="s">
        <v>249</v>
      </c>
      <c r="M133" s="15" t="str">
        <f>IFERROR(VLOOKUP(_xlfn.NUMBERVALUE(B133),#REF!,2,FALSE)," ")</f>
        <v xml:space="preserve"> </v>
      </c>
      <c r="N133" s="21" t="s">
        <v>55</v>
      </c>
    </row>
    <row r="134" spans="1:14" x14ac:dyDescent="0.3">
      <c r="A134" s="37">
        <v>129</v>
      </c>
      <c r="B134" s="15">
        <v>65074</v>
      </c>
      <c r="C134" s="17" t="s">
        <v>455</v>
      </c>
      <c r="D134" s="17" t="s">
        <v>251</v>
      </c>
      <c r="E134" s="17" t="s">
        <v>252</v>
      </c>
      <c r="F134" s="17" t="s">
        <v>278</v>
      </c>
      <c r="G134" s="18" t="s">
        <v>4</v>
      </c>
      <c r="H134" s="18">
        <v>3</v>
      </c>
      <c r="I134" s="18" t="s">
        <v>245</v>
      </c>
      <c r="J134" s="19">
        <v>44805</v>
      </c>
      <c r="K134" s="19">
        <v>45900</v>
      </c>
      <c r="L134" s="18" t="s">
        <v>7</v>
      </c>
      <c r="M134" s="15" t="str">
        <f>IFERROR(VLOOKUP(_xlfn.NUMBERVALUE(B134),#REF!,2,FALSE)," ")</f>
        <v xml:space="preserve"> </v>
      </c>
      <c r="N134" s="21" t="s">
        <v>180</v>
      </c>
    </row>
    <row r="135" spans="1:14" x14ac:dyDescent="0.3">
      <c r="A135" s="37">
        <v>130</v>
      </c>
      <c r="B135" s="15">
        <v>49052</v>
      </c>
      <c r="C135" s="17" t="s">
        <v>456</v>
      </c>
      <c r="D135" s="17" t="s">
        <v>263</v>
      </c>
      <c r="E135" s="17" t="s">
        <v>264</v>
      </c>
      <c r="F135" s="17" t="s">
        <v>305</v>
      </c>
      <c r="G135" s="18" t="s">
        <v>4</v>
      </c>
      <c r="H135" s="18">
        <v>3</v>
      </c>
      <c r="I135" s="18" t="s">
        <v>245</v>
      </c>
      <c r="J135" s="19">
        <v>44805</v>
      </c>
      <c r="K135" s="19">
        <v>45900</v>
      </c>
      <c r="L135" s="18" t="s">
        <v>249</v>
      </c>
      <c r="M135" s="15" t="str">
        <f>IFERROR(VLOOKUP(_xlfn.NUMBERVALUE(B135),#REF!,2,FALSE)," ")</f>
        <v xml:space="preserve"> </v>
      </c>
      <c r="N135" s="22" t="s">
        <v>136</v>
      </c>
    </row>
    <row r="136" spans="1:14" x14ac:dyDescent="0.3">
      <c r="A136" s="37">
        <v>131</v>
      </c>
      <c r="B136" s="23">
        <v>35117</v>
      </c>
      <c r="C136" s="17" t="s">
        <v>457</v>
      </c>
      <c r="D136" s="17" t="s">
        <v>263</v>
      </c>
      <c r="E136" s="17" t="s">
        <v>264</v>
      </c>
      <c r="F136" s="17" t="s">
        <v>323</v>
      </c>
      <c r="G136" s="18" t="s">
        <v>4</v>
      </c>
      <c r="H136" s="18">
        <v>3</v>
      </c>
      <c r="I136" s="18" t="s">
        <v>245</v>
      </c>
      <c r="J136" s="19">
        <v>44805</v>
      </c>
      <c r="K136" s="19">
        <v>45900</v>
      </c>
      <c r="L136" s="18" t="s">
        <v>249</v>
      </c>
      <c r="M136" s="15" t="str">
        <f>IFERROR(VLOOKUP(_xlfn.NUMBERVALUE(B136),#REF!,2,FALSE)," ")</f>
        <v xml:space="preserve"> </v>
      </c>
      <c r="N136" s="22" t="s">
        <v>109</v>
      </c>
    </row>
    <row r="137" spans="1:14" x14ac:dyDescent="0.3">
      <c r="A137" s="37">
        <v>132</v>
      </c>
      <c r="B137" s="15">
        <v>84058</v>
      </c>
      <c r="C137" s="17" t="s">
        <v>458</v>
      </c>
      <c r="D137" s="17" t="s">
        <v>246</v>
      </c>
      <c r="E137" s="17" t="s">
        <v>255</v>
      </c>
      <c r="F137" s="17" t="s">
        <v>306</v>
      </c>
      <c r="G137" s="18" t="s">
        <v>4</v>
      </c>
      <c r="H137" s="18">
        <v>3</v>
      </c>
      <c r="I137" s="18" t="s">
        <v>245</v>
      </c>
      <c r="J137" s="19">
        <v>44805</v>
      </c>
      <c r="K137" s="19">
        <v>45900</v>
      </c>
      <c r="L137" s="20" t="s">
        <v>249</v>
      </c>
      <c r="M137" s="15" t="str">
        <f>IFERROR(VLOOKUP(_xlfn.NUMBERVALUE(B137),#REF!,2,FALSE)," ")</f>
        <v xml:space="preserve"> </v>
      </c>
      <c r="N137" s="21" t="s">
        <v>212</v>
      </c>
    </row>
    <row r="138" spans="1:14" x14ac:dyDescent="0.3">
      <c r="A138" s="37">
        <v>133</v>
      </c>
      <c r="B138" s="15">
        <v>73217</v>
      </c>
      <c r="C138" s="17" t="s">
        <v>459</v>
      </c>
      <c r="D138" s="17" t="s">
        <v>242</v>
      </c>
      <c r="E138" s="17" t="s">
        <v>243</v>
      </c>
      <c r="F138" s="17" t="s">
        <v>306</v>
      </c>
      <c r="G138" s="18" t="s">
        <v>7</v>
      </c>
      <c r="H138" s="18">
        <v>3</v>
      </c>
      <c r="I138" s="18" t="s">
        <v>245</v>
      </c>
      <c r="J138" s="19">
        <v>44809</v>
      </c>
      <c r="K138" s="19">
        <v>45905</v>
      </c>
      <c r="L138" s="18" t="s">
        <v>249</v>
      </c>
      <c r="M138" s="15" t="str">
        <f>IFERROR(VLOOKUP(_xlfn.NUMBERVALUE(B138),#REF!,2,FALSE)," ")</f>
        <v xml:space="preserve"> </v>
      </c>
      <c r="N138" s="22" t="s">
        <v>193</v>
      </c>
    </row>
    <row r="139" spans="1:14" x14ac:dyDescent="0.3">
      <c r="A139" s="37">
        <v>134</v>
      </c>
      <c r="B139" s="27">
        <v>58055</v>
      </c>
      <c r="C139" s="17" t="s">
        <v>460</v>
      </c>
      <c r="D139" s="17" t="s">
        <v>263</v>
      </c>
      <c r="E139" s="16" t="s">
        <v>283</v>
      </c>
      <c r="F139" s="17" t="s">
        <v>336</v>
      </c>
      <c r="G139" s="18" t="s">
        <v>4</v>
      </c>
      <c r="H139" s="18">
        <v>3</v>
      </c>
      <c r="I139" s="18" t="s">
        <v>245</v>
      </c>
      <c r="J139" s="19">
        <v>44805</v>
      </c>
      <c r="K139" s="19">
        <v>45900</v>
      </c>
      <c r="L139" s="18" t="s">
        <v>7</v>
      </c>
      <c r="M139" s="15" t="str">
        <f>IFERROR(VLOOKUP(_xlfn.NUMBERVALUE(B139),#REF!,2,FALSE)," ")</f>
        <v xml:space="preserve"> </v>
      </c>
      <c r="N139" s="21" t="s">
        <v>162</v>
      </c>
    </row>
    <row r="140" spans="1:14" x14ac:dyDescent="0.3">
      <c r="A140" s="37">
        <v>135</v>
      </c>
      <c r="B140" s="15">
        <v>36129</v>
      </c>
      <c r="C140" s="17" t="s">
        <v>461</v>
      </c>
      <c r="D140" s="17" t="s">
        <v>263</v>
      </c>
      <c r="E140" s="17" t="s">
        <v>295</v>
      </c>
      <c r="F140" s="17" t="s">
        <v>296</v>
      </c>
      <c r="G140" s="18" t="s">
        <v>4</v>
      </c>
      <c r="H140" s="18">
        <v>3</v>
      </c>
      <c r="I140" s="18" t="s">
        <v>245</v>
      </c>
      <c r="J140" s="19">
        <v>44805</v>
      </c>
      <c r="K140" s="19">
        <v>45900</v>
      </c>
      <c r="L140" s="18" t="s">
        <v>7</v>
      </c>
      <c r="M140" s="15" t="str">
        <f>IFERROR(VLOOKUP(_xlfn.NUMBERVALUE(B140),#REF!,2,FALSE)," ")</f>
        <v xml:space="preserve"> </v>
      </c>
      <c r="N140" s="21" t="s">
        <v>110</v>
      </c>
    </row>
    <row r="141" spans="1:14" x14ac:dyDescent="0.3">
      <c r="A141" s="37">
        <v>136</v>
      </c>
      <c r="B141" s="15">
        <v>52080</v>
      </c>
      <c r="C141" s="22" t="s">
        <v>462</v>
      </c>
      <c r="D141" s="17" t="s">
        <v>251</v>
      </c>
      <c r="E141" s="17" t="s">
        <v>275</v>
      </c>
      <c r="F141" s="17" t="s">
        <v>399</v>
      </c>
      <c r="G141" s="18" t="s">
        <v>4</v>
      </c>
      <c r="H141" s="18">
        <v>3</v>
      </c>
      <c r="I141" s="18" t="s">
        <v>245</v>
      </c>
      <c r="J141" s="19">
        <v>44805</v>
      </c>
      <c r="K141" s="19">
        <v>45900</v>
      </c>
      <c r="L141" s="18" t="s">
        <v>7</v>
      </c>
      <c r="M141" s="15" t="str">
        <f>IFERROR(VLOOKUP(_xlfn.NUMBERVALUE(B141),#REF!,2,FALSE)," ")</f>
        <v xml:space="preserve"> </v>
      </c>
      <c r="N141" s="21" t="s">
        <v>147</v>
      </c>
    </row>
    <row r="142" spans="1:14" x14ac:dyDescent="0.3">
      <c r="A142" s="37">
        <v>137</v>
      </c>
      <c r="B142" s="15">
        <v>88023</v>
      </c>
      <c r="C142" s="17" t="s">
        <v>463</v>
      </c>
      <c r="D142" s="17" t="s">
        <v>246</v>
      </c>
      <c r="E142" s="17" t="s">
        <v>247</v>
      </c>
      <c r="F142" s="17" t="s">
        <v>341</v>
      </c>
      <c r="G142" s="18" t="s">
        <v>4</v>
      </c>
      <c r="H142" s="18">
        <v>3</v>
      </c>
      <c r="I142" s="18" t="s">
        <v>245</v>
      </c>
      <c r="J142" s="19">
        <v>44805</v>
      </c>
      <c r="K142" s="19">
        <v>45900</v>
      </c>
      <c r="L142" s="20" t="s">
        <v>249</v>
      </c>
      <c r="M142" s="15" t="str">
        <f>IFERROR(VLOOKUP(_xlfn.NUMBERVALUE(B142),#REF!,2,FALSE)," ")</f>
        <v xml:space="preserve"> </v>
      </c>
      <c r="N142" s="21" t="s">
        <v>222</v>
      </c>
    </row>
    <row r="143" spans="1:14" x14ac:dyDescent="0.3">
      <c r="A143" s="37">
        <v>138</v>
      </c>
      <c r="B143" s="15">
        <v>30338</v>
      </c>
      <c r="C143" s="17" t="s">
        <v>464</v>
      </c>
      <c r="D143" s="17" t="s">
        <v>263</v>
      </c>
      <c r="E143" s="17" t="s">
        <v>264</v>
      </c>
      <c r="F143" s="17" t="s">
        <v>265</v>
      </c>
      <c r="G143" s="18" t="s">
        <v>4</v>
      </c>
      <c r="H143" s="18">
        <v>3</v>
      </c>
      <c r="I143" s="18" t="s">
        <v>245</v>
      </c>
      <c r="J143" s="19">
        <v>44805</v>
      </c>
      <c r="K143" s="19">
        <v>45900</v>
      </c>
      <c r="L143" s="18" t="s">
        <v>7</v>
      </c>
      <c r="M143" s="15" t="str">
        <f>IFERROR(VLOOKUP(_xlfn.NUMBERVALUE(B143),#REF!,2,FALSE)," ")</f>
        <v xml:space="preserve"> </v>
      </c>
      <c r="N143" s="21" t="s">
        <v>96</v>
      </c>
    </row>
    <row r="144" spans="1:14" x14ac:dyDescent="0.3">
      <c r="A144" s="37">
        <v>139</v>
      </c>
      <c r="B144" s="15">
        <v>56314</v>
      </c>
      <c r="C144" s="22" t="s">
        <v>465</v>
      </c>
      <c r="D144" s="17" t="s">
        <v>251</v>
      </c>
      <c r="E144" s="17" t="s">
        <v>260</v>
      </c>
      <c r="F144" s="17" t="s">
        <v>281</v>
      </c>
      <c r="G144" s="18" t="s">
        <v>4</v>
      </c>
      <c r="H144" s="18">
        <v>3</v>
      </c>
      <c r="I144" s="18" t="s">
        <v>245</v>
      </c>
      <c r="J144" s="19">
        <v>44805</v>
      </c>
      <c r="K144" s="19">
        <v>45900</v>
      </c>
      <c r="L144" s="18" t="s">
        <v>249</v>
      </c>
      <c r="M144" s="15" t="str">
        <f>IFERROR(VLOOKUP(_xlfn.NUMBERVALUE(B144),#REF!,2,FALSE)," ")</f>
        <v xml:space="preserve"> </v>
      </c>
      <c r="N144" s="21" t="s">
        <v>153</v>
      </c>
    </row>
    <row r="145" spans="1:14" x14ac:dyDescent="0.3">
      <c r="A145" s="37">
        <v>140</v>
      </c>
      <c r="B145" s="15">
        <v>67432</v>
      </c>
      <c r="C145" s="17" t="s">
        <v>466</v>
      </c>
      <c r="D145" s="17" t="s">
        <v>251</v>
      </c>
      <c r="E145" s="17" t="s">
        <v>252</v>
      </c>
      <c r="F145" s="17" t="s">
        <v>253</v>
      </c>
      <c r="G145" s="18" t="s">
        <v>4</v>
      </c>
      <c r="H145" s="18">
        <v>3</v>
      </c>
      <c r="I145" s="18" t="s">
        <v>245</v>
      </c>
      <c r="J145" s="19">
        <v>44805</v>
      </c>
      <c r="K145" s="19">
        <v>45900</v>
      </c>
      <c r="L145" s="18" t="s">
        <v>249</v>
      </c>
      <c r="M145" s="15" t="str">
        <f>IFERROR(VLOOKUP(_xlfn.NUMBERVALUE(B145),#REF!,2,FALSE)," ")</f>
        <v xml:space="preserve"> </v>
      </c>
      <c r="N145" s="21" t="s">
        <v>186</v>
      </c>
    </row>
    <row r="146" spans="1:14" x14ac:dyDescent="0.3">
      <c r="A146" s="37">
        <v>141</v>
      </c>
      <c r="B146" s="15">
        <v>304</v>
      </c>
      <c r="C146" s="17" t="s">
        <v>467</v>
      </c>
      <c r="D146" s="17" t="s">
        <v>242</v>
      </c>
      <c r="E146" s="17" t="s">
        <v>257</v>
      </c>
      <c r="F146" s="17" t="s">
        <v>468</v>
      </c>
      <c r="G146" s="20" t="s">
        <v>4</v>
      </c>
      <c r="H146" s="18">
        <v>3</v>
      </c>
      <c r="I146" s="18" t="s">
        <v>245</v>
      </c>
      <c r="J146" s="19">
        <v>44809</v>
      </c>
      <c r="K146" s="19">
        <v>45905</v>
      </c>
      <c r="L146" s="20" t="s">
        <v>249</v>
      </c>
      <c r="M146" s="15" t="str">
        <f>IFERROR(VLOOKUP(_xlfn.NUMBERVALUE(B146),#REF!,2,FALSE)," ")</f>
        <v xml:space="preserve"> </v>
      </c>
      <c r="N146" s="21" t="s">
        <v>11</v>
      </c>
    </row>
    <row r="147" spans="1:14" x14ac:dyDescent="0.3">
      <c r="A147" s="37">
        <v>142</v>
      </c>
      <c r="B147" s="15">
        <v>64100</v>
      </c>
      <c r="C147" s="17" t="s">
        <v>469</v>
      </c>
      <c r="D147" s="17" t="s">
        <v>251</v>
      </c>
      <c r="E147" s="17" t="s">
        <v>260</v>
      </c>
      <c r="F147" s="17" t="s">
        <v>281</v>
      </c>
      <c r="G147" s="20" t="s">
        <v>4</v>
      </c>
      <c r="H147" s="18">
        <v>3</v>
      </c>
      <c r="I147" s="18" t="s">
        <v>245</v>
      </c>
      <c r="J147" s="19">
        <v>44805</v>
      </c>
      <c r="K147" s="19">
        <v>45900</v>
      </c>
      <c r="L147" s="20" t="s">
        <v>249</v>
      </c>
      <c r="M147" s="15" t="str">
        <f>IFERROR(VLOOKUP(_xlfn.NUMBERVALUE(B147),#REF!,2,FALSE)," ")</f>
        <v xml:space="preserve"> </v>
      </c>
      <c r="N147" s="22" t="s">
        <v>20</v>
      </c>
    </row>
    <row r="148" spans="1:14" x14ac:dyDescent="0.3">
      <c r="A148" s="37">
        <v>143</v>
      </c>
      <c r="B148" s="15">
        <v>52073</v>
      </c>
      <c r="C148" s="17" t="s">
        <v>470</v>
      </c>
      <c r="D148" s="17" t="s">
        <v>251</v>
      </c>
      <c r="E148" s="17" t="s">
        <v>275</v>
      </c>
      <c r="F148" s="17" t="s">
        <v>399</v>
      </c>
      <c r="G148" s="18" t="s">
        <v>4</v>
      </c>
      <c r="H148" s="18">
        <v>3</v>
      </c>
      <c r="I148" s="18" t="s">
        <v>245</v>
      </c>
      <c r="J148" s="19">
        <v>44805</v>
      </c>
      <c r="K148" s="19">
        <v>45900</v>
      </c>
      <c r="L148" s="18" t="s">
        <v>249</v>
      </c>
      <c r="M148" s="15" t="str">
        <f>IFERROR(VLOOKUP(_xlfn.NUMBERVALUE(B148),#REF!,2,FALSE)," ")</f>
        <v xml:space="preserve"> </v>
      </c>
      <c r="N148" s="21" t="s">
        <v>471</v>
      </c>
    </row>
    <row r="149" spans="1:14" x14ac:dyDescent="0.3">
      <c r="A149" s="37">
        <v>144</v>
      </c>
      <c r="B149" s="15">
        <v>88078</v>
      </c>
      <c r="C149" s="17" t="s">
        <v>472</v>
      </c>
      <c r="D149" s="17" t="s">
        <v>246</v>
      </c>
      <c r="E149" s="17" t="s">
        <v>247</v>
      </c>
      <c r="F149" s="17" t="s">
        <v>341</v>
      </c>
      <c r="G149" s="18" t="s">
        <v>4</v>
      </c>
      <c r="H149" s="18">
        <v>3</v>
      </c>
      <c r="I149" s="18" t="s">
        <v>245</v>
      </c>
      <c r="J149" s="19">
        <v>44805</v>
      </c>
      <c r="K149" s="19">
        <v>45900</v>
      </c>
      <c r="L149" s="20" t="s">
        <v>249</v>
      </c>
      <c r="M149" s="15" t="str">
        <f>IFERROR(VLOOKUP(_xlfn.NUMBERVALUE(B149),#REF!,2,FALSE)," ")</f>
        <v xml:space="preserve"> </v>
      </c>
      <c r="N149" s="21" t="s">
        <v>225</v>
      </c>
    </row>
    <row r="150" spans="1:14" x14ac:dyDescent="0.3">
      <c r="A150" s="37">
        <v>145</v>
      </c>
      <c r="B150" s="15">
        <v>39192</v>
      </c>
      <c r="C150" s="17" t="s">
        <v>473</v>
      </c>
      <c r="D150" s="17" t="s">
        <v>263</v>
      </c>
      <c r="E150" s="17" t="s">
        <v>252</v>
      </c>
      <c r="F150" s="17" t="s">
        <v>298</v>
      </c>
      <c r="G150" s="18" t="s">
        <v>4</v>
      </c>
      <c r="H150" s="18">
        <v>3</v>
      </c>
      <c r="I150" s="18" t="s">
        <v>245</v>
      </c>
      <c r="J150" s="19">
        <v>44805</v>
      </c>
      <c r="K150" s="19">
        <v>45900</v>
      </c>
      <c r="L150" s="18" t="s">
        <v>7</v>
      </c>
      <c r="M150" s="15" t="str">
        <f>IFERROR(VLOOKUP(_xlfn.NUMBERVALUE(B150),#REF!,2,FALSE)," ")</f>
        <v xml:space="preserve"> </v>
      </c>
      <c r="N150" s="22" t="s">
        <v>119</v>
      </c>
    </row>
    <row r="151" spans="1:14" x14ac:dyDescent="0.3">
      <c r="A151" s="37">
        <v>146</v>
      </c>
      <c r="B151" s="15">
        <v>44044</v>
      </c>
      <c r="C151" s="17" t="s">
        <v>474</v>
      </c>
      <c r="D151" s="17" t="s">
        <v>263</v>
      </c>
      <c r="E151" s="17" t="s">
        <v>257</v>
      </c>
      <c r="F151" s="17" t="s">
        <v>267</v>
      </c>
      <c r="G151" s="18" t="s">
        <v>4</v>
      </c>
      <c r="H151" s="18">
        <v>3</v>
      </c>
      <c r="I151" s="18" t="s">
        <v>245</v>
      </c>
      <c r="J151" s="19">
        <v>44805</v>
      </c>
      <c r="K151" s="19">
        <v>45900</v>
      </c>
      <c r="L151" s="18" t="s">
        <v>249</v>
      </c>
      <c r="M151" s="15" t="str">
        <f>IFERROR(VLOOKUP(_xlfn.NUMBERVALUE(B151),#REF!,2,FALSE)," ")</f>
        <v xml:space="preserve"> </v>
      </c>
      <c r="N151" s="22" t="s">
        <v>127</v>
      </c>
    </row>
    <row r="152" spans="1:14" x14ac:dyDescent="0.3">
      <c r="A152" s="37">
        <v>147</v>
      </c>
      <c r="B152" s="15">
        <v>188</v>
      </c>
      <c r="C152" s="17" t="s">
        <v>475</v>
      </c>
      <c r="D152" s="17" t="s">
        <v>246</v>
      </c>
      <c r="E152" s="17" t="s">
        <v>255</v>
      </c>
      <c r="F152" s="17" t="s">
        <v>268</v>
      </c>
      <c r="G152" s="18" t="s">
        <v>4</v>
      </c>
      <c r="H152" s="18">
        <v>3</v>
      </c>
      <c r="I152" s="18" t="s">
        <v>245</v>
      </c>
      <c r="J152" s="19">
        <v>44805</v>
      </c>
      <c r="K152" s="19">
        <v>45900</v>
      </c>
      <c r="L152" s="18" t="s">
        <v>7</v>
      </c>
      <c r="M152" s="15" t="str">
        <f>IFERROR(VLOOKUP(_xlfn.NUMBERVALUE(B152),#REF!,2,FALSE)," ")</f>
        <v xml:space="preserve"> </v>
      </c>
      <c r="N152" s="22" t="s">
        <v>38</v>
      </c>
    </row>
    <row r="153" spans="1:14" x14ac:dyDescent="0.3">
      <c r="A153" s="37">
        <v>148</v>
      </c>
      <c r="B153" s="15">
        <v>64065</v>
      </c>
      <c r="C153" s="17" t="s">
        <v>476</v>
      </c>
      <c r="D153" s="17" t="s">
        <v>263</v>
      </c>
      <c r="E153" s="17" t="s">
        <v>295</v>
      </c>
      <c r="F153" s="17" t="s">
        <v>308</v>
      </c>
      <c r="G153" s="18" t="s">
        <v>4</v>
      </c>
      <c r="H153" s="18">
        <v>3</v>
      </c>
      <c r="I153" s="18" t="s">
        <v>245</v>
      </c>
      <c r="J153" s="19">
        <v>44805</v>
      </c>
      <c r="K153" s="19">
        <v>45900</v>
      </c>
      <c r="L153" s="18" t="s">
        <v>249</v>
      </c>
      <c r="M153" s="15" t="str">
        <f>IFERROR(VLOOKUP(_xlfn.NUMBERVALUE(B153),#REF!,2,FALSE)," ")</f>
        <v xml:space="preserve"> </v>
      </c>
      <c r="N153" s="21" t="s">
        <v>178</v>
      </c>
    </row>
    <row r="154" spans="1:14" x14ac:dyDescent="0.3">
      <c r="A154" s="37">
        <v>149</v>
      </c>
      <c r="B154" s="15">
        <v>79104</v>
      </c>
      <c r="C154" s="17" t="s">
        <v>477</v>
      </c>
      <c r="D154" s="17" t="s">
        <v>242</v>
      </c>
      <c r="E154" s="17" t="s">
        <v>257</v>
      </c>
      <c r="F154" s="17" t="s">
        <v>314</v>
      </c>
      <c r="G154" s="18" t="s">
        <v>4</v>
      </c>
      <c r="H154" s="18">
        <v>3</v>
      </c>
      <c r="I154" s="18" t="s">
        <v>245</v>
      </c>
      <c r="J154" s="19">
        <v>44809</v>
      </c>
      <c r="K154" s="19">
        <v>45905</v>
      </c>
      <c r="L154" s="18" t="s">
        <v>249</v>
      </c>
      <c r="M154" s="15" t="str">
        <f>IFERROR(VLOOKUP(_xlfn.NUMBERVALUE(B154),#REF!,2,FALSE)," ")</f>
        <v xml:space="preserve"> </v>
      </c>
      <c r="N154" s="22" t="s">
        <v>204</v>
      </c>
    </row>
    <row r="155" spans="1:14" x14ac:dyDescent="0.3">
      <c r="A155" s="37">
        <v>150</v>
      </c>
      <c r="B155" s="15">
        <v>73145</v>
      </c>
      <c r="C155" s="17" t="s">
        <v>478</v>
      </c>
      <c r="D155" s="17" t="s">
        <v>251</v>
      </c>
      <c r="E155" s="17" t="s">
        <v>275</v>
      </c>
      <c r="F155" s="17" t="s">
        <v>276</v>
      </c>
      <c r="G155" s="18" t="s">
        <v>4</v>
      </c>
      <c r="H155" s="18">
        <v>3</v>
      </c>
      <c r="I155" s="18" t="s">
        <v>245</v>
      </c>
      <c r="J155" s="19">
        <v>44805</v>
      </c>
      <c r="K155" s="19">
        <v>45900</v>
      </c>
      <c r="L155" s="18" t="s">
        <v>7</v>
      </c>
      <c r="M155" s="15" t="str">
        <f>IFERROR(VLOOKUP(_xlfn.NUMBERVALUE(B155),#REF!,2,FALSE)," ")</f>
        <v xml:space="preserve"> </v>
      </c>
      <c r="N155" s="21" t="s">
        <v>192</v>
      </c>
    </row>
    <row r="156" spans="1:14" x14ac:dyDescent="0.3">
      <c r="A156" s="37">
        <v>151</v>
      </c>
      <c r="B156" s="15">
        <v>35114</v>
      </c>
      <c r="C156" s="17" t="s">
        <v>479</v>
      </c>
      <c r="D156" s="17" t="s">
        <v>263</v>
      </c>
      <c r="E156" s="17" t="s">
        <v>264</v>
      </c>
      <c r="F156" s="17" t="s">
        <v>323</v>
      </c>
      <c r="G156" s="18" t="s">
        <v>4</v>
      </c>
      <c r="H156" s="18">
        <v>3</v>
      </c>
      <c r="I156" s="18" t="s">
        <v>245</v>
      </c>
      <c r="J156" s="19">
        <v>44805</v>
      </c>
      <c r="K156" s="19">
        <v>45900</v>
      </c>
      <c r="L156" s="18" t="s">
        <v>249</v>
      </c>
      <c r="M156" s="15" t="str">
        <f>IFERROR(VLOOKUP(_xlfn.NUMBERVALUE(B156),#REF!,2,FALSE)," ")</f>
        <v xml:space="preserve"> </v>
      </c>
      <c r="N156" s="22" t="s">
        <v>107</v>
      </c>
    </row>
    <row r="157" spans="1:14" x14ac:dyDescent="0.3">
      <c r="A157" s="37">
        <v>152</v>
      </c>
      <c r="B157" s="15">
        <v>47170</v>
      </c>
      <c r="C157" s="17" t="s">
        <v>480</v>
      </c>
      <c r="D157" s="17" t="s">
        <v>263</v>
      </c>
      <c r="E157" s="17" t="s">
        <v>295</v>
      </c>
      <c r="F157" s="17" t="s">
        <v>324</v>
      </c>
      <c r="G157" s="18" t="s">
        <v>4</v>
      </c>
      <c r="H157" s="18">
        <v>3</v>
      </c>
      <c r="I157" s="18" t="s">
        <v>245</v>
      </c>
      <c r="J157" s="19">
        <v>44805</v>
      </c>
      <c r="K157" s="19">
        <v>45900</v>
      </c>
      <c r="L157" s="18" t="s">
        <v>249</v>
      </c>
      <c r="M157" s="15" t="str">
        <f>IFERROR(VLOOKUP(_xlfn.NUMBERVALUE(B157),#REF!,2,FALSE)," ")</f>
        <v xml:space="preserve"> </v>
      </c>
      <c r="N157" s="22" t="s">
        <v>133</v>
      </c>
    </row>
    <row r="158" spans="1:14" x14ac:dyDescent="0.3">
      <c r="A158" s="37">
        <v>153</v>
      </c>
      <c r="B158" s="15">
        <v>58109</v>
      </c>
      <c r="C158" s="17" t="s">
        <v>481</v>
      </c>
      <c r="D158" s="17" t="s">
        <v>251</v>
      </c>
      <c r="E158" s="17" t="s">
        <v>275</v>
      </c>
      <c r="F158" s="17" t="s">
        <v>293</v>
      </c>
      <c r="G158" s="18" t="s">
        <v>4</v>
      </c>
      <c r="H158" s="18">
        <v>3</v>
      </c>
      <c r="I158" s="18" t="s">
        <v>245</v>
      </c>
      <c r="J158" s="19">
        <v>44805</v>
      </c>
      <c r="K158" s="19">
        <v>45900</v>
      </c>
      <c r="L158" s="18" t="s">
        <v>7</v>
      </c>
      <c r="M158" s="15" t="str">
        <f>IFERROR(VLOOKUP(_xlfn.NUMBERVALUE(B158),#REF!,2,FALSE)," ")</f>
        <v xml:space="preserve"> </v>
      </c>
      <c r="N158" s="22" t="s">
        <v>166</v>
      </c>
    </row>
    <row r="159" spans="1:14" x14ac:dyDescent="0.3">
      <c r="A159" s="37">
        <v>154</v>
      </c>
      <c r="B159" s="15">
        <v>55042</v>
      </c>
      <c r="C159" s="17" t="s">
        <v>482</v>
      </c>
      <c r="D159" s="17" t="s">
        <v>251</v>
      </c>
      <c r="E159" s="17" t="s">
        <v>260</v>
      </c>
      <c r="F159" s="17" t="s">
        <v>320</v>
      </c>
      <c r="G159" s="18" t="s">
        <v>4</v>
      </c>
      <c r="H159" s="18">
        <v>3</v>
      </c>
      <c r="I159" s="18" t="s">
        <v>245</v>
      </c>
      <c r="J159" s="19">
        <v>44805</v>
      </c>
      <c r="K159" s="19">
        <v>45900</v>
      </c>
      <c r="L159" s="18" t="s">
        <v>249</v>
      </c>
      <c r="M159" s="15" t="str">
        <f>IFERROR(VLOOKUP(_xlfn.NUMBERVALUE(B159),#REF!,2,FALSE)," ")</f>
        <v xml:space="preserve"> </v>
      </c>
      <c r="N159" s="22" t="s">
        <v>152</v>
      </c>
    </row>
    <row r="160" spans="1:14" x14ac:dyDescent="0.3">
      <c r="A160" s="37">
        <v>155</v>
      </c>
      <c r="B160" s="15">
        <v>31356</v>
      </c>
      <c r="C160" s="17" t="s">
        <v>483</v>
      </c>
      <c r="D160" s="17" t="s">
        <v>263</v>
      </c>
      <c r="E160" s="17" t="s">
        <v>257</v>
      </c>
      <c r="F160" s="17" t="s">
        <v>312</v>
      </c>
      <c r="G160" s="18" t="s">
        <v>4</v>
      </c>
      <c r="H160" s="18">
        <v>3</v>
      </c>
      <c r="I160" s="18" t="s">
        <v>245</v>
      </c>
      <c r="J160" s="19">
        <v>44805</v>
      </c>
      <c r="K160" s="19">
        <v>45900</v>
      </c>
      <c r="L160" s="18" t="s">
        <v>7</v>
      </c>
      <c r="M160" s="15" t="str">
        <f>IFERROR(VLOOKUP(_xlfn.NUMBERVALUE(B160),#REF!,2,FALSE)," ")</f>
        <v xml:space="preserve"> </v>
      </c>
      <c r="N160" s="22" t="s">
        <v>101</v>
      </c>
    </row>
    <row r="161" spans="1:14" x14ac:dyDescent="0.3">
      <c r="A161" s="37">
        <v>156</v>
      </c>
      <c r="B161" s="15">
        <v>76082</v>
      </c>
      <c r="C161" s="17" t="s">
        <v>484</v>
      </c>
      <c r="D161" s="17" t="s">
        <v>242</v>
      </c>
      <c r="E161" s="17" t="s">
        <v>257</v>
      </c>
      <c r="F161" s="17" t="s">
        <v>258</v>
      </c>
      <c r="G161" s="18" t="s">
        <v>4</v>
      </c>
      <c r="H161" s="18">
        <v>3</v>
      </c>
      <c r="I161" s="18" t="s">
        <v>245</v>
      </c>
      <c r="J161" s="19">
        <v>44809</v>
      </c>
      <c r="K161" s="19">
        <v>45905</v>
      </c>
      <c r="L161" s="18" t="s">
        <v>249</v>
      </c>
      <c r="M161" s="15" t="str">
        <f>IFERROR(VLOOKUP(_xlfn.NUMBERVALUE(B161),#REF!,2,FALSE)," ")</f>
        <v xml:space="preserve"> </v>
      </c>
      <c r="N161" s="21" t="s">
        <v>202</v>
      </c>
    </row>
    <row r="162" spans="1:14" x14ac:dyDescent="0.3">
      <c r="A162" s="37">
        <v>157</v>
      </c>
      <c r="B162" s="15">
        <v>187</v>
      </c>
      <c r="C162" s="17" t="s">
        <v>485</v>
      </c>
      <c r="D162" s="17" t="s">
        <v>246</v>
      </c>
      <c r="E162" s="17" t="s">
        <v>255</v>
      </c>
      <c r="F162" s="17" t="s">
        <v>268</v>
      </c>
      <c r="G162" s="18" t="s">
        <v>4</v>
      </c>
      <c r="H162" s="18">
        <v>3</v>
      </c>
      <c r="I162" s="18" t="s">
        <v>245</v>
      </c>
      <c r="J162" s="19">
        <v>44805</v>
      </c>
      <c r="K162" s="19">
        <v>45900</v>
      </c>
      <c r="L162" s="20" t="s">
        <v>249</v>
      </c>
      <c r="M162" s="15" t="str">
        <f>IFERROR(VLOOKUP(_xlfn.NUMBERVALUE(B162),#REF!,2,FALSE)," ")</f>
        <v xml:space="preserve"> </v>
      </c>
      <c r="N162" s="21" t="s">
        <v>37</v>
      </c>
    </row>
    <row r="163" spans="1:14" x14ac:dyDescent="0.3">
      <c r="A163" s="37">
        <v>158</v>
      </c>
      <c r="B163" s="15">
        <v>70012</v>
      </c>
      <c r="C163" s="17" t="s">
        <v>486</v>
      </c>
      <c r="D163" s="17" t="s">
        <v>242</v>
      </c>
      <c r="E163" s="17" t="s">
        <v>243</v>
      </c>
      <c r="F163" s="17" t="s">
        <v>358</v>
      </c>
      <c r="G163" s="18" t="s">
        <v>4</v>
      </c>
      <c r="H163" s="18">
        <v>3</v>
      </c>
      <c r="I163" s="18" t="s">
        <v>245</v>
      </c>
      <c r="J163" s="19">
        <v>44809</v>
      </c>
      <c r="K163" s="19">
        <v>45905</v>
      </c>
      <c r="L163" s="18" t="s">
        <v>249</v>
      </c>
      <c r="M163" s="15" t="str">
        <f>IFERROR(VLOOKUP(_xlfn.NUMBERVALUE(B163),#REF!,2,FALSE)," ")</f>
        <v xml:space="preserve"> </v>
      </c>
      <c r="N163" s="21" t="s">
        <v>487</v>
      </c>
    </row>
    <row r="164" spans="1:14" x14ac:dyDescent="0.3">
      <c r="A164" s="37">
        <v>159</v>
      </c>
      <c r="B164" s="15">
        <v>17167</v>
      </c>
      <c r="C164" s="17" t="s">
        <v>488</v>
      </c>
      <c r="D164" s="17" t="s">
        <v>263</v>
      </c>
      <c r="E164" s="16" t="s">
        <v>283</v>
      </c>
      <c r="F164" s="17" t="s">
        <v>336</v>
      </c>
      <c r="G164" s="26" t="s">
        <v>4</v>
      </c>
      <c r="H164" s="18">
        <v>3</v>
      </c>
      <c r="I164" s="18" t="s">
        <v>245</v>
      </c>
      <c r="J164" s="19">
        <v>44805</v>
      </c>
      <c r="K164" s="19">
        <v>45900</v>
      </c>
      <c r="L164" s="18" t="s">
        <v>249</v>
      </c>
      <c r="M164" s="15" t="str">
        <f>IFERROR(VLOOKUP(_xlfn.NUMBERVALUE(B164),#REF!,2,FALSE)," ")</f>
        <v xml:space="preserve"> </v>
      </c>
      <c r="N164" s="22" t="s">
        <v>52</v>
      </c>
    </row>
    <row r="165" spans="1:14" x14ac:dyDescent="0.3">
      <c r="A165" s="37">
        <v>160</v>
      </c>
      <c r="B165" s="15">
        <v>51075</v>
      </c>
      <c r="C165" s="17" t="s">
        <v>489</v>
      </c>
      <c r="D165" s="17" t="s">
        <v>263</v>
      </c>
      <c r="E165" s="17" t="s">
        <v>287</v>
      </c>
      <c r="F165" s="17" t="s">
        <v>290</v>
      </c>
      <c r="G165" s="18" t="s">
        <v>4</v>
      </c>
      <c r="H165" s="18">
        <v>3</v>
      </c>
      <c r="I165" s="18" t="s">
        <v>245</v>
      </c>
      <c r="J165" s="19">
        <v>44805</v>
      </c>
      <c r="K165" s="19">
        <v>45900</v>
      </c>
      <c r="L165" s="18" t="s">
        <v>7</v>
      </c>
      <c r="M165" s="15" t="str">
        <f>IFERROR(VLOOKUP(_xlfn.NUMBERVALUE(B165),#REF!,2,FALSE)," ")</f>
        <v xml:space="preserve"> </v>
      </c>
      <c r="N165" s="22" t="s">
        <v>144</v>
      </c>
    </row>
    <row r="166" spans="1:14" x14ac:dyDescent="0.3">
      <c r="A166" s="37">
        <v>161</v>
      </c>
      <c r="B166" s="15">
        <v>61023</v>
      </c>
      <c r="C166" s="17" t="s">
        <v>490</v>
      </c>
      <c r="D166" s="17" t="s">
        <v>263</v>
      </c>
      <c r="E166" s="16" t="s">
        <v>283</v>
      </c>
      <c r="F166" s="17" t="s">
        <v>336</v>
      </c>
      <c r="G166" s="18" t="s">
        <v>4</v>
      </c>
      <c r="H166" s="18">
        <v>3</v>
      </c>
      <c r="I166" s="18" t="s">
        <v>245</v>
      </c>
      <c r="J166" s="19">
        <v>44805</v>
      </c>
      <c r="K166" s="19">
        <v>45900</v>
      </c>
      <c r="L166" s="18" t="s">
        <v>7</v>
      </c>
      <c r="M166" s="15" t="str">
        <f>IFERROR(VLOOKUP(_xlfn.NUMBERVALUE(B166),#REF!,2,FALSE)," ")</f>
        <v xml:space="preserve"> </v>
      </c>
      <c r="N166" s="21" t="s">
        <v>174</v>
      </c>
    </row>
    <row r="167" spans="1:14" x14ac:dyDescent="0.3">
      <c r="A167" s="37">
        <v>162</v>
      </c>
      <c r="B167" s="15">
        <v>87020</v>
      </c>
      <c r="C167" s="17" t="s">
        <v>491</v>
      </c>
      <c r="D167" s="17" t="s">
        <v>246</v>
      </c>
      <c r="E167" s="17" t="s">
        <v>247</v>
      </c>
      <c r="F167" s="17" t="s">
        <v>278</v>
      </c>
      <c r="G167" s="18" t="s">
        <v>4</v>
      </c>
      <c r="H167" s="18">
        <v>3</v>
      </c>
      <c r="I167" s="18" t="s">
        <v>245</v>
      </c>
      <c r="J167" s="19">
        <v>44805</v>
      </c>
      <c r="K167" s="19">
        <v>45900</v>
      </c>
      <c r="L167" s="20" t="s">
        <v>249</v>
      </c>
      <c r="M167" s="15" t="str">
        <f>IFERROR(VLOOKUP(_xlfn.NUMBERVALUE(B167),#REF!,2,FALSE)," ")</f>
        <v xml:space="preserve"> </v>
      </c>
      <c r="N167" s="21" t="s">
        <v>220</v>
      </c>
    </row>
    <row r="168" spans="1:14" x14ac:dyDescent="0.3">
      <c r="A168" s="37">
        <v>163</v>
      </c>
      <c r="B168" s="15">
        <v>26055</v>
      </c>
      <c r="C168" s="17" t="s">
        <v>492</v>
      </c>
      <c r="D168" s="17" t="s">
        <v>263</v>
      </c>
      <c r="E168" s="17" t="s">
        <v>252</v>
      </c>
      <c r="F168" s="17" t="s">
        <v>317</v>
      </c>
      <c r="G168" s="18" t="s">
        <v>4</v>
      </c>
      <c r="H168" s="18">
        <v>3</v>
      </c>
      <c r="I168" s="18" t="s">
        <v>245</v>
      </c>
      <c r="J168" s="19">
        <v>44805</v>
      </c>
      <c r="K168" s="19">
        <v>45900</v>
      </c>
      <c r="L168" s="18" t="s">
        <v>249</v>
      </c>
      <c r="M168" s="15" t="str">
        <f>IFERROR(VLOOKUP(_xlfn.NUMBERVALUE(B168),#REF!,2,FALSE)," ")</f>
        <v xml:space="preserve"> </v>
      </c>
      <c r="N168" s="22" t="s">
        <v>83</v>
      </c>
    </row>
    <row r="169" spans="1:14" x14ac:dyDescent="0.3">
      <c r="A169" s="37">
        <v>164</v>
      </c>
      <c r="B169" s="15">
        <v>80106</v>
      </c>
      <c r="C169" s="17" t="s">
        <v>493</v>
      </c>
      <c r="D169" s="17" t="s">
        <v>246</v>
      </c>
      <c r="E169" s="17" t="s">
        <v>255</v>
      </c>
      <c r="F169" s="17" t="s">
        <v>268</v>
      </c>
      <c r="G169" s="18" t="s">
        <v>4</v>
      </c>
      <c r="H169" s="18">
        <v>3</v>
      </c>
      <c r="I169" s="18" t="s">
        <v>245</v>
      </c>
      <c r="J169" s="19">
        <v>44805</v>
      </c>
      <c r="K169" s="19">
        <v>45900</v>
      </c>
      <c r="L169" s="20" t="s">
        <v>249</v>
      </c>
      <c r="M169" s="15" t="str">
        <f>IFERROR(VLOOKUP(_xlfn.NUMBERVALUE(B169),#REF!,2,FALSE)," ")</f>
        <v xml:space="preserve"> </v>
      </c>
      <c r="N169" s="21" t="s">
        <v>206</v>
      </c>
    </row>
    <row r="170" spans="1:14" x14ac:dyDescent="0.3">
      <c r="A170" s="37">
        <v>165</v>
      </c>
      <c r="B170" s="15">
        <v>82315</v>
      </c>
      <c r="C170" s="17" t="s">
        <v>494</v>
      </c>
      <c r="D170" s="17" t="s">
        <v>246</v>
      </c>
      <c r="E170" s="17" t="s">
        <v>255</v>
      </c>
      <c r="F170" s="17" t="s">
        <v>306</v>
      </c>
      <c r="G170" s="18" t="s">
        <v>7</v>
      </c>
      <c r="H170" s="18">
        <v>3</v>
      </c>
      <c r="I170" s="18" t="s">
        <v>245</v>
      </c>
      <c r="J170" s="19">
        <v>44805</v>
      </c>
      <c r="K170" s="19">
        <v>45900</v>
      </c>
      <c r="L170" s="18" t="s">
        <v>7</v>
      </c>
      <c r="M170" s="15" t="str">
        <f>IFERROR(VLOOKUP(_xlfn.NUMBERVALUE(B170),#REF!,2,FALSE)," ")</f>
        <v xml:space="preserve"> </v>
      </c>
      <c r="N170" s="21" t="s">
        <v>209</v>
      </c>
    </row>
    <row r="171" spans="1:14" x14ac:dyDescent="0.3">
      <c r="A171" s="37">
        <v>166</v>
      </c>
      <c r="B171" s="15">
        <v>56347</v>
      </c>
      <c r="C171" s="17" t="s">
        <v>495</v>
      </c>
      <c r="D171" s="17" t="s">
        <v>251</v>
      </c>
      <c r="E171" s="17" t="s">
        <v>260</v>
      </c>
      <c r="F171" s="17" t="s">
        <v>281</v>
      </c>
      <c r="G171" s="18" t="s">
        <v>4</v>
      </c>
      <c r="H171" s="18">
        <v>3</v>
      </c>
      <c r="I171" s="18" t="s">
        <v>245</v>
      </c>
      <c r="J171" s="19">
        <v>44805</v>
      </c>
      <c r="K171" s="19">
        <v>45900</v>
      </c>
      <c r="L171" s="18" t="s">
        <v>249</v>
      </c>
      <c r="M171" s="15" t="str">
        <f>IFERROR(VLOOKUP(_xlfn.NUMBERVALUE(B171),#REF!,2,FALSE)," ")</f>
        <v xml:space="preserve"> </v>
      </c>
      <c r="N171" s="22" t="s">
        <v>158</v>
      </c>
    </row>
    <row r="172" spans="1:14" x14ac:dyDescent="0.3">
      <c r="A172" s="37">
        <v>167</v>
      </c>
      <c r="B172" s="15">
        <v>92657</v>
      </c>
      <c r="C172" s="17" t="s">
        <v>496</v>
      </c>
      <c r="D172" s="17" t="s">
        <v>263</v>
      </c>
      <c r="E172" s="17" t="s">
        <v>264</v>
      </c>
      <c r="F172" s="17" t="s">
        <v>361</v>
      </c>
      <c r="G172" s="18" t="s">
        <v>4</v>
      </c>
      <c r="H172" s="18">
        <v>3</v>
      </c>
      <c r="I172" s="18" t="s">
        <v>245</v>
      </c>
      <c r="J172" s="19">
        <v>44805</v>
      </c>
      <c r="K172" s="19">
        <v>45900</v>
      </c>
      <c r="L172" s="18" t="s">
        <v>249</v>
      </c>
      <c r="M172" s="15" t="str">
        <f>IFERROR(VLOOKUP(_xlfn.NUMBERVALUE(B172),#REF!,2,FALSE)," ")</f>
        <v xml:space="preserve"> </v>
      </c>
      <c r="N172" s="22" t="s">
        <v>497</v>
      </c>
    </row>
    <row r="173" spans="1:14" x14ac:dyDescent="0.3">
      <c r="A173" s="37">
        <v>168</v>
      </c>
      <c r="B173" s="15">
        <v>85096</v>
      </c>
      <c r="C173" s="17" t="s">
        <v>498</v>
      </c>
      <c r="D173" s="17" t="s">
        <v>246</v>
      </c>
      <c r="E173" s="17" t="s">
        <v>255</v>
      </c>
      <c r="F173" s="17" t="s">
        <v>268</v>
      </c>
      <c r="G173" s="18" t="s">
        <v>4</v>
      </c>
      <c r="H173" s="18">
        <v>3</v>
      </c>
      <c r="I173" s="18" t="s">
        <v>245</v>
      </c>
      <c r="J173" s="19">
        <v>44805</v>
      </c>
      <c r="K173" s="19">
        <v>45900</v>
      </c>
      <c r="L173" s="18" t="s">
        <v>249</v>
      </c>
      <c r="M173" s="15" t="str">
        <f>IFERROR(VLOOKUP(_xlfn.NUMBERVALUE(B173),#REF!,2,FALSE)," ")</f>
        <v xml:space="preserve"> </v>
      </c>
      <c r="N173" s="21" t="s">
        <v>28</v>
      </c>
    </row>
    <row r="174" spans="1:14" x14ac:dyDescent="0.3">
      <c r="A174" s="37">
        <v>169</v>
      </c>
      <c r="B174" s="15">
        <v>181</v>
      </c>
      <c r="C174" s="17" t="s">
        <v>499</v>
      </c>
      <c r="D174" s="17" t="s">
        <v>246</v>
      </c>
      <c r="E174" s="17" t="s">
        <v>255</v>
      </c>
      <c r="F174" s="17" t="s">
        <v>268</v>
      </c>
      <c r="G174" s="18" t="s">
        <v>4</v>
      </c>
      <c r="H174" s="18">
        <v>3</v>
      </c>
      <c r="I174" s="18" t="s">
        <v>245</v>
      </c>
      <c r="J174" s="19">
        <v>44805</v>
      </c>
      <c r="K174" s="19">
        <v>45900</v>
      </c>
      <c r="L174" s="20" t="s">
        <v>249</v>
      </c>
      <c r="M174" s="15" t="str">
        <f>IFERROR(VLOOKUP(_xlfn.NUMBERVALUE(B174),#REF!,2,FALSE)," ")</f>
        <v xml:space="preserve"> </v>
      </c>
      <c r="N174" s="22" t="s">
        <v>35</v>
      </c>
    </row>
    <row r="175" spans="1:14" x14ac:dyDescent="0.3">
      <c r="A175" s="37">
        <v>170</v>
      </c>
      <c r="B175" s="15">
        <v>19295</v>
      </c>
      <c r="C175" s="17" t="s">
        <v>500</v>
      </c>
      <c r="D175" s="17" t="s">
        <v>263</v>
      </c>
      <c r="E175" s="17" t="s">
        <v>264</v>
      </c>
      <c r="F175" s="17" t="s">
        <v>305</v>
      </c>
      <c r="G175" s="18" t="s">
        <v>4</v>
      </c>
      <c r="H175" s="18">
        <v>6</v>
      </c>
      <c r="I175" s="18" t="s">
        <v>245</v>
      </c>
      <c r="J175" s="19">
        <v>43662</v>
      </c>
      <c r="K175" s="19">
        <v>45853</v>
      </c>
      <c r="L175" s="18" t="s">
        <v>249</v>
      </c>
      <c r="M175" s="15" t="str">
        <f>IFERROR(VLOOKUP(_xlfn.NUMBERVALUE(B175),#REF!,2,FALSE)," ")</f>
        <v xml:space="preserve"> </v>
      </c>
      <c r="N175" s="22" t="s">
        <v>6</v>
      </c>
    </row>
    <row r="176" spans="1:14" x14ac:dyDescent="0.3">
      <c r="A176" s="37">
        <v>171</v>
      </c>
      <c r="B176" s="15">
        <v>32514</v>
      </c>
      <c r="C176" s="17" t="s">
        <v>501</v>
      </c>
      <c r="D176" s="17" t="s">
        <v>263</v>
      </c>
      <c r="E176" s="17" t="s">
        <v>264</v>
      </c>
      <c r="F176" s="17" t="s">
        <v>305</v>
      </c>
      <c r="G176" s="18" t="s">
        <v>4</v>
      </c>
      <c r="H176" s="18">
        <v>3</v>
      </c>
      <c r="I176" s="18" t="s">
        <v>245</v>
      </c>
      <c r="J176" s="19">
        <v>44805</v>
      </c>
      <c r="K176" s="19">
        <v>45900</v>
      </c>
      <c r="L176" s="18" t="s">
        <v>249</v>
      </c>
      <c r="M176" s="15" t="str">
        <f>IFERROR(VLOOKUP(_xlfn.NUMBERVALUE(B176),#REF!,2,FALSE)," ")</f>
        <v xml:space="preserve"> </v>
      </c>
      <c r="N176" s="22" t="s">
        <v>502</v>
      </c>
    </row>
    <row r="177" spans="1:14" x14ac:dyDescent="0.3">
      <c r="A177" s="37">
        <v>172</v>
      </c>
      <c r="B177" s="15">
        <v>6032</v>
      </c>
      <c r="C177" s="17" t="s">
        <v>503</v>
      </c>
      <c r="D177" s="17" t="s">
        <v>263</v>
      </c>
      <c r="E177" s="17" t="s">
        <v>287</v>
      </c>
      <c r="F177" s="17" t="s">
        <v>290</v>
      </c>
      <c r="G177" s="20" t="s">
        <v>4</v>
      </c>
      <c r="H177" s="18">
        <v>3</v>
      </c>
      <c r="I177" s="18" t="s">
        <v>245</v>
      </c>
      <c r="J177" s="19">
        <v>44805</v>
      </c>
      <c r="K177" s="19">
        <v>45900</v>
      </c>
      <c r="L177" s="20" t="s">
        <v>249</v>
      </c>
      <c r="M177" s="15" t="str">
        <f>IFERROR(VLOOKUP(_xlfn.NUMBERVALUE(B177),#REF!,2,FALSE)," ")</f>
        <v xml:space="preserve"> </v>
      </c>
      <c r="N177" s="21" t="s">
        <v>504</v>
      </c>
    </row>
    <row r="178" spans="1:14" x14ac:dyDescent="0.3">
      <c r="A178" s="37">
        <v>173</v>
      </c>
      <c r="B178" s="15">
        <v>37010</v>
      </c>
      <c r="C178" s="17" t="s">
        <v>505</v>
      </c>
      <c r="D178" s="17" t="s">
        <v>263</v>
      </c>
      <c r="E178" s="16" t="s">
        <v>283</v>
      </c>
      <c r="F178" s="17" t="s">
        <v>284</v>
      </c>
      <c r="G178" s="18" t="s">
        <v>4</v>
      </c>
      <c r="H178" s="18">
        <v>3</v>
      </c>
      <c r="I178" s="18" t="s">
        <v>245</v>
      </c>
      <c r="J178" s="19">
        <v>44805</v>
      </c>
      <c r="K178" s="19">
        <v>45900</v>
      </c>
      <c r="L178" s="18" t="s">
        <v>249</v>
      </c>
      <c r="M178" s="15" t="str">
        <f>IFERROR(VLOOKUP(_xlfn.NUMBERVALUE(B178),#REF!,2,FALSE)," ")</f>
        <v xml:space="preserve"> </v>
      </c>
      <c r="N178" s="22" t="s">
        <v>113</v>
      </c>
    </row>
    <row r="179" spans="1:14" x14ac:dyDescent="0.3">
      <c r="A179" s="37">
        <v>174</v>
      </c>
      <c r="B179" s="15">
        <v>18311</v>
      </c>
      <c r="C179" s="17" t="s">
        <v>506</v>
      </c>
      <c r="D179" s="17" t="s">
        <v>263</v>
      </c>
      <c r="E179" s="17" t="s">
        <v>295</v>
      </c>
      <c r="F179" s="17" t="s">
        <v>296</v>
      </c>
      <c r="G179" s="18" t="s">
        <v>4</v>
      </c>
      <c r="H179" s="18">
        <v>3</v>
      </c>
      <c r="I179" s="18" t="s">
        <v>245</v>
      </c>
      <c r="J179" s="19">
        <v>44805</v>
      </c>
      <c r="K179" s="19">
        <v>45900</v>
      </c>
      <c r="L179" s="18" t="s">
        <v>7</v>
      </c>
      <c r="M179" s="15" t="str">
        <f>IFERROR(VLOOKUP(_xlfn.NUMBERVALUE(B179),#REF!,2,FALSE)," ")</f>
        <v xml:space="preserve"> </v>
      </c>
      <c r="N179" s="22" t="s">
        <v>53</v>
      </c>
    </row>
    <row r="180" spans="1:14" x14ac:dyDescent="0.3">
      <c r="A180" s="37">
        <v>175</v>
      </c>
      <c r="B180" s="15">
        <v>17151</v>
      </c>
      <c r="C180" s="17" t="s">
        <v>507</v>
      </c>
      <c r="D180" s="17" t="s">
        <v>263</v>
      </c>
      <c r="E180" s="16" t="s">
        <v>283</v>
      </c>
      <c r="F180" s="17" t="s">
        <v>322</v>
      </c>
      <c r="G180" s="18" t="s">
        <v>7</v>
      </c>
      <c r="H180" s="18">
        <v>3</v>
      </c>
      <c r="I180" s="18" t="s">
        <v>245</v>
      </c>
      <c r="J180" s="19">
        <v>44805</v>
      </c>
      <c r="K180" s="19">
        <v>45900</v>
      </c>
      <c r="L180" s="18" t="s">
        <v>7</v>
      </c>
      <c r="M180" s="15" t="str">
        <f>IFERROR(VLOOKUP(_xlfn.NUMBERVALUE(B180),#REF!,2,FALSE)," ")</f>
        <v xml:space="preserve"> </v>
      </c>
      <c r="N180" s="21" t="s">
        <v>51</v>
      </c>
    </row>
    <row r="181" spans="1:14" x14ac:dyDescent="0.3">
      <c r="A181" s="37">
        <v>176</v>
      </c>
      <c r="B181" s="15">
        <v>37111</v>
      </c>
      <c r="C181" s="17" t="s">
        <v>508</v>
      </c>
      <c r="D181" s="17" t="s">
        <v>263</v>
      </c>
      <c r="E181" s="16" t="s">
        <v>283</v>
      </c>
      <c r="F181" s="17" t="s">
        <v>284</v>
      </c>
      <c r="G181" s="18" t="s">
        <v>4</v>
      </c>
      <c r="H181" s="18">
        <v>3</v>
      </c>
      <c r="I181" s="18" t="s">
        <v>245</v>
      </c>
      <c r="J181" s="19">
        <v>44805</v>
      </c>
      <c r="K181" s="19">
        <v>45900</v>
      </c>
      <c r="L181" s="18" t="s">
        <v>7</v>
      </c>
      <c r="M181" s="15" t="str">
        <f>IFERROR(VLOOKUP(_xlfn.NUMBERVALUE(B181),#REF!,2,FALSE)," ")</f>
        <v xml:space="preserve"> </v>
      </c>
      <c r="N181" s="22" t="s">
        <v>115</v>
      </c>
    </row>
    <row r="182" spans="1:14" x14ac:dyDescent="0.3">
      <c r="A182" s="37">
        <v>177</v>
      </c>
      <c r="B182" s="15">
        <v>13192</v>
      </c>
      <c r="C182" s="17" t="s">
        <v>509</v>
      </c>
      <c r="D182" s="17" t="s">
        <v>263</v>
      </c>
      <c r="E182" s="17" t="s">
        <v>264</v>
      </c>
      <c r="F182" s="17" t="s">
        <v>344</v>
      </c>
      <c r="G182" s="18" t="s">
        <v>4</v>
      </c>
      <c r="H182" s="18">
        <v>3</v>
      </c>
      <c r="I182" s="18" t="s">
        <v>245</v>
      </c>
      <c r="J182" s="19">
        <v>44805</v>
      </c>
      <c r="K182" s="19">
        <v>45900</v>
      </c>
      <c r="L182" s="18" t="s">
        <v>7</v>
      </c>
      <c r="M182" s="15" t="str">
        <f>IFERROR(VLOOKUP(_xlfn.NUMBERVALUE(B182),#REF!,2,FALSE)," ")</f>
        <v xml:space="preserve"> </v>
      </c>
      <c r="N182" s="21" t="s">
        <v>49</v>
      </c>
    </row>
    <row r="183" spans="1:14" x14ac:dyDescent="0.3">
      <c r="A183" s="37">
        <v>178</v>
      </c>
      <c r="B183" s="15">
        <v>59340</v>
      </c>
      <c r="C183" s="17" t="s">
        <v>510</v>
      </c>
      <c r="D183" s="17" t="s">
        <v>251</v>
      </c>
      <c r="E183" s="17" t="s">
        <v>275</v>
      </c>
      <c r="F183" s="17" t="s">
        <v>276</v>
      </c>
      <c r="G183" s="18" t="s">
        <v>4</v>
      </c>
      <c r="H183" s="18">
        <v>3</v>
      </c>
      <c r="I183" s="18" t="s">
        <v>245</v>
      </c>
      <c r="J183" s="19">
        <v>44805</v>
      </c>
      <c r="K183" s="19">
        <v>45900</v>
      </c>
      <c r="L183" s="18" t="s">
        <v>7</v>
      </c>
      <c r="M183" s="15" t="str">
        <f>IFERROR(VLOOKUP(_xlfn.NUMBERVALUE(B183),#REF!,2,FALSE)," ")</f>
        <v xml:space="preserve"> </v>
      </c>
      <c r="N183" s="21" t="s">
        <v>172</v>
      </c>
    </row>
    <row r="184" spans="1:14" x14ac:dyDescent="0.3">
      <c r="A184" s="37">
        <v>179</v>
      </c>
      <c r="B184" s="15">
        <v>54244</v>
      </c>
      <c r="C184" s="17" t="s">
        <v>511</v>
      </c>
      <c r="D184" s="17" t="s">
        <v>251</v>
      </c>
      <c r="E184" s="17" t="s">
        <v>260</v>
      </c>
      <c r="F184" s="17" t="s">
        <v>281</v>
      </c>
      <c r="G184" s="18" t="s">
        <v>4</v>
      </c>
      <c r="H184" s="18">
        <v>3</v>
      </c>
      <c r="I184" s="18" t="s">
        <v>245</v>
      </c>
      <c r="J184" s="19">
        <v>44805</v>
      </c>
      <c r="K184" s="19">
        <v>45900</v>
      </c>
      <c r="L184" s="18" t="s">
        <v>7</v>
      </c>
      <c r="M184" s="15" t="str">
        <f>IFERROR(VLOOKUP(_xlfn.NUMBERVALUE(B184),#REF!,2,FALSE)," ")</f>
        <v xml:space="preserve"> </v>
      </c>
      <c r="N184" s="21" t="s">
        <v>150</v>
      </c>
    </row>
    <row r="185" spans="1:14" x14ac:dyDescent="0.3">
      <c r="A185" s="37">
        <v>180</v>
      </c>
      <c r="B185" s="15">
        <v>67420</v>
      </c>
      <c r="C185" s="17" t="s">
        <v>512</v>
      </c>
      <c r="D185" s="17" t="s">
        <v>251</v>
      </c>
      <c r="E185" s="17" t="s">
        <v>252</v>
      </c>
      <c r="F185" s="17" t="s">
        <v>253</v>
      </c>
      <c r="G185" s="18" t="s">
        <v>4</v>
      </c>
      <c r="H185" s="18">
        <v>3</v>
      </c>
      <c r="I185" s="18" t="s">
        <v>245</v>
      </c>
      <c r="J185" s="19">
        <v>44805</v>
      </c>
      <c r="K185" s="19">
        <v>45900</v>
      </c>
      <c r="L185" s="18" t="s">
        <v>7</v>
      </c>
      <c r="M185" s="15" t="str">
        <f>IFERROR(VLOOKUP(_xlfn.NUMBERVALUE(B185),#REF!,2,FALSE)," ")</f>
        <v xml:space="preserve"> </v>
      </c>
      <c r="N185" s="22" t="s">
        <v>513</v>
      </c>
    </row>
    <row r="186" spans="1:14" x14ac:dyDescent="0.3">
      <c r="A186" s="37">
        <v>181</v>
      </c>
      <c r="B186" s="15">
        <v>87013</v>
      </c>
      <c r="C186" s="17" t="s">
        <v>514</v>
      </c>
      <c r="D186" s="17" t="s">
        <v>251</v>
      </c>
      <c r="E186" s="17" t="s">
        <v>252</v>
      </c>
      <c r="F186" s="17" t="s">
        <v>278</v>
      </c>
      <c r="G186" s="18" t="s">
        <v>4</v>
      </c>
      <c r="H186" s="18">
        <v>3</v>
      </c>
      <c r="I186" s="18" t="s">
        <v>245</v>
      </c>
      <c r="J186" s="19">
        <v>44805</v>
      </c>
      <c r="K186" s="19">
        <v>45900</v>
      </c>
      <c r="L186" s="18" t="s">
        <v>249</v>
      </c>
      <c r="M186" s="15" t="str">
        <f>IFERROR(VLOOKUP(_xlfn.NUMBERVALUE(B186),#REF!,2,FALSE)," ")</f>
        <v xml:space="preserve"> </v>
      </c>
      <c r="N186" s="21" t="s">
        <v>219</v>
      </c>
    </row>
    <row r="187" spans="1:14" x14ac:dyDescent="0.3">
      <c r="A187" s="37">
        <v>182</v>
      </c>
      <c r="B187" s="15">
        <v>76081</v>
      </c>
      <c r="C187" s="17" t="s">
        <v>515</v>
      </c>
      <c r="D187" s="17" t="s">
        <v>242</v>
      </c>
      <c r="E187" s="17" t="s">
        <v>257</v>
      </c>
      <c r="F187" s="17" t="s">
        <v>258</v>
      </c>
      <c r="G187" s="18" t="s">
        <v>4</v>
      </c>
      <c r="H187" s="18">
        <v>3</v>
      </c>
      <c r="I187" s="18" t="s">
        <v>245</v>
      </c>
      <c r="J187" s="19">
        <v>44809</v>
      </c>
      <c r="K187" s="19">
        <v>45905</v>
      </c>
      <c r="L187" s="18" t="s">
        <v>249</v>
      </c>
      <c r="M187" s="15" t="str">
        <f>IFERROR(VLOOKUP(_xlfn.NUMBERVALUE(B187),#REF!,2,FALSE)," ")</f>
        <v xml:space="preserve"> </v>
      </c>
      <c r="N187" s="21" t="s">
        <v>201</v>
      </c>
    </row>
    <row r="188" spans="1:14" x14ac:dyDescent="0.3">
      <c r="A188" s="37">
        <v>183</v>
      </c>
      <c r="B188" s="15">
        <v>51044</v>
      </c>
      <c r="C188" s="17" t="s">
        <v>516</v>
      </c>
      <c r="D188" s="17" t="s">
        <v>251</v>
      </c>
      <c r="E188" s="17" t="s">
        <v>275</v>
      </c>
      <c r="F188" s="17" t="s">
        <v>316</v>
      </c>
      <c r="G188" s="18" t="s">
        <v>4</v>
      </c>
      <c r="H188" s="18">
        <v>3</v>
      </c>
      <c r="I188" s="18" t="s">
        <v>245</v>
      </c>
      <c r="J188" s="19">
        <v>44805</v>
      </c>
      <c r="K188" s="19">
        <v>45900</v>
      </c>
      <c r="L188" s="18" t="s">
        <v>249</v>
      </c>
      <c r="M188" s="15" t="str">
        <f>IFERROR(VLOOKUP(_xlfn.NUMBERVALUE(B188),#REF!,2,FALSE)," ")</f>
        <v xml:space="preserve"> </v>
      </c>
      <c r="N188" s="22" t="s">
        <v>517</v>
      </c>
    </row>
    <row r="189" spans="1:14" x14ac:dyDescent="0.3">
      <c r="A189" s="37">
        <v>184</v>
      </c>
      <c r="B189" s="15">
        <v>197</v>
      </c>
      <c r="C189" s="17" t="s">
        <v>518</v>
      </c>
      <c r="D189" s="17" t="s">
        <v>263</v>
      </c>
      <c r="E189" s="17" t="s">
        <v>264</v>
      </c>
      <c r="F189" s="17" t="s">
        <v>269</v>
      </c>
      <c r="G189" s="18" t="s">
        <v>4</v>
      </c>
      <c r="H189" s="18">
        <v>3</v>
      </c>
      <c r="I189" s="18" t="s">
        <v>245</v>
      </c>
      <c r="J189" s="19">
        <v>44805</v>
      </c>
      <c r="K189" s="19">
        <v>45900</v>
      </c>
      <c r="L189" s="18" t="s">
        <v>249</v>
      </c>
      <c r="M189" s="15" t="str">
        <f>IFERROR(VLOOKUP(_xlfn.NUMBERVALUE(B189),#REF!,2,FALSE)," ")</f>
        <v xml:space="preserve"> </v>
      </c>
      <c r="N189" s="22" t="s">
        <v>42</v>
      </c>
    </row>
    <row r="190" spans="1:14" x14ac:dyDescent="0.3">
      <c r="A190" s="37">
        <v>185</v>
      </c>
      <c r="B190" s="15">
        <v>20427</v>
      </c>
      <c r="C190" s="17" t="s">
        <v>519</v>
      </c>
      <c r="D190" s="17" t="s">
        <v>242</v>
      </c>
      <c r="E190" s="17" t="s">
        <v>257</v>
      </c>
      <c r="F190" s="17" t="s">
        <v>271</v>
      </c>
      <c r="G190" s="18" t="s">
        <v>4</v>
      </c>
      <c r="H190" s="18">
        <v>3</v>
      </c>
      <c r="I190" s="18" t="s">
        <v>245</v>
      </c>
      <c r="J190" s="19">
        <v>44809</v>
      </c>
      <c r="K190" s="19">
        <v>45905</v>
      </c>
      <c r="L190" s="18" t="s">
        <v>249</v>
      </c>
      <c r="M190" s="15" t="str">
        <f>IFERROR(VLOOKUP(_xlfn.NUMBERVALUE(B190),#REF!,2,FALSE)," ")</f>
        <v xml:space="preserve"> </v>
      </c>
      <c r="N190" s="21" t="s">
        <v>66</v>
      </c>
    </row>
    <row r="191" spans="1:14" x14ac:dyDescent="0.3">
      <c r="A191" s="37">
        <v>186</v>
      </c>
      <c r="B191" s="15">
        <v>52058</v>
      </c>
      <c r="C191" s="17" t="s">
        <v>520</v>
      </c>
      <c r="D191" s="17" t="s">
        <v>263</v>
      </c>
      <c r="E191" s="17" t="s">
        <v>287</v>
      </c>
      <c r="F191" s="17" t="s">
        <v>296</v>
      </c>
      <c r="G191" s="20" t="s">
        <v>4</v>
      </c>
      <c r="H191" s="18">
        <v>3</v>
      </c>
      <c r="I191" s="18" t="s">
        <v>245</v>
      </c>
      <c r="J191" s="19">
        <v>44805</v>
      </c>
      <c r="K191" s="19">
        <v>45900</v>
      </c>
      <c r="L191" s="20" t="s">
        <v>249</v>
      </c>
      <c r="M191" s="15" t="str">
        <f>IFERROR(VLOOKUP(_xlfn.NUMBERVALUE(B191),#REF!,2,FALSE)," ")</f>
        <v xml:space="preserve"> </v>
      </c>
      <c r="N191" s="22" t="s">
        <v>16</v>
      </c>
    </row>
    <row r="192" spans="1:14" x14ac:dyDescent="0.3">
      <c r="A192" s="37">
        <v>187</v>
      </c>
      <c r="B192" s="15">
        <v>23352</v>
      </c>
      <c r="C192" s="17" t="s">
        <v>521</v>
      </c>
      <c r="D192" s="17" t="s">
        <v>242</v>
      </c>
      <c r="E192" s="17" t="s">
        <v>243</v>
      </c>
      <c r="F192" s="17" t="s">
        <v>358</v>
      </c>
      <c r="G192" s="18" t="s">
        <v>4</v>
      </c>
      <c r="H192" s="18">
        <v>3</v>
      </c>
      <c r="I192" s="18" t="s">
        <v>245</v>
      </c>
      <c r="J192" s="19">
        <v>44809</v>
      </c>
      <c r="K192" s="19">
        <v>45905</v>
      </c>
      <c r="L192" s="18" t="s">
        <v>249</v>
      </c>
      <c r="M192" s="15" t="str">
        <f>IFERROR(VLOOKUP(_xlfn.NUMBERVALUE(B192),#REF!,2,FALSE)," ")</f>
        <v xml:space="preserve"> </v>
      </c>
      <c r="N192" s="22" t="s">
        <v>76</v>
      </c>
    </row>
    <row r="193" spans="1:14" x14ac:dyDescent="0.3">
      <c r="A193" s="37">
        <v>188</v>
      </c>
      <c r="B193" s="15">
        <v>30121</v>
      </c>
      <c r="C193" s="17" t="s">
        <v>522</v>
      </c>
      <c r="D193" s="17" t="s">
        <v>263</v>
      </c>
      <c r="E193" s="17" t="s">
        <v>295</v>
      </c>
      <c r="F193" s="17" t="s">
        <v>324</v>
      </c>
      <c r="G193" s="18" t="s">
        <v>4</v>
      </c>
      <c r="H193" s="18">
        <v>3</v>
      </c>
      <c r="I193" s="18" t="s">
        <v>245</v>
      </c>
      <c r="J193" s="19">
        <v>44805</v>
      </c>
      <c r="K193" s="19">
        <v>45900</v>
      </c>
      <c r="L193" s="18" t="s">
        <v>7</v>
      </c>
      <c r="M193" s="15" t="str">
        <f>IFERROR(VLOOKUP(_xlfn.NUMBERVALUE(B193),#REF!,2,FALSE)," ")</f>
        <v xml:space="preserve"> </v>
      </c>
      <c r="N193" s="21" t="s">
        <v>523</v>
      </c>
    </row>
    <row r="194" spans="1:14" x14ac:dyDescent="0.3">
      <c r="A194" s="37">
        <v>189</v>
      </c>
      <c r="B194" s="15">
        <v>36138</v>
      </c>
      <c r="C194" s="17" t="s">
        <v>524</v>
      </c>
      <c r="D194" s="17" t="s">
        <v>263</v>
      </c>
      <c r="E194" s="17" t="s">
        <v>295</v>
      </c>
      <c r="F194" s="17" t="s">
        <v>296</v>
      </c>
      <c r="G194" s="18" t="s">
        <v>7</v>
      </c>
      <c r="H194" s="18">
        <v>3</v>
      </c>
      <c r="I194" s="18" t="s">
        <v>245</v>
      </c>
      <c r="J194" s="19">
        <v>44805</v>
      </c>
      <c r="K194" s="19">
        <v>45900</v>
      </c>
      <c r="L194" s="18" t="s">
        <v>249</v>
      </c>
      <c r="M194" s="15" t="str">
        <f>IFERROR(VLOOKUP(_xlfn.NUMBERVALUE(B194),#REF!,2,FALSE)," ")</f>
        <v xml:space="preserve"> </v>
      </c>
      <c r="N194" s="21" t="s">
        <v>111</v>
      </c>
    </row>
    <row r="195" spans="1:14" x14ac:dyDescent="0.3">
      <c r="A195" s="37">
        <v>190</v>
      </c>
      <c r="B195" s="15">
        <v>44080</v>
      </c>
      <c r="C195" s="17" t="s">
        <v>525</v>
      </c>
      <c r="D195" s="17" t="s">
        <v>263</v>
      </c>
      <c r="E195" s="17" t="s">
        <v>257</v>
      </c>
      <c r="F195" s="17" t="s">
        <v>267</v>
      </c>
      <c r="G195" s="18" t="s">
        <v>4</v>
      </c>
      <c r="H195" s="18">
        <v>3</v>
      </c>
      <c r="I195" s="18" t="s">
        <v>245</v>
      </c>
      <c r="J195" s="19">
        <v>44805</v>
      </c>
      <c r="K195" s="19">
        <v>45900</v>
      </c>
      <c r="L195" s="18" t="s">
        <v>249</v>
      </c>
      <c r="M195" s="15" t="str">
        <f>IFERROR(VLOOKUP(_xlfn.NUMBERVALUE(B195),#REF!,2,FALSE)," ")</f>
        <v xml:space="preserve"> </v>
      </c>
      <c r="N195" s="22" t="s">
        <v>128</v>
      </c>
    </row>
    <row r="196" spans="1:14" x14ac:dyDescent="0.3">
      <c r="A196" s="37">
        <v>191</v>
      </c>
      <c r="B196" s="15">
        <v>87009</v>
      </c>
      <c r="C196" s="22" t="s">
        <v>526</v>
      </c>
      <c r="D196" s="17" t="s">
        <v>246</v>
      </c>
      <c r="E196" s="17" t="s">
        <v>247</v>
      </c>
      <c r="F196" s="17" t="s">
        <v>278</v>
      </c>
      <c r="G196" s="18" t="s">
        <v>4</v>
      </c>
      <c r="H196" s="18">
        <v>3</v>
      </c>
      <c r="I196" s="18" t="s">
        <v>245</v>
      </c>
      <c r="J196" s="19">
        <v>44805</v>
      </c>
      <c r="K196" s="19">
        <v>45900</v>
      </c>
      <c r="L196" s="20" t="s">
        <v>7</v>
      </c>
      <c r="M196" s="15" t="str">
        <f>IFERROR(VLOOKUP(_xlfn.NUMBERVALUE(B196),#REF!,2,FALSE)," ")</f>
        <v xml:space="preserve"> </v>
      </c>
      <c r="N196" s="21" t="s">
        <v>29</v>
      </c>
    </row>
    <row r="197" spans="1:14" x14ac:dyDescent="0.3">
      <c r="A197" s="37">
        <v>192</v>
      </c>
      <c r="B197" s="15">
        <v>59251</v>
      </c>
      <c r="C197" s="17" t="s">
        <v>527</v>
      </c>
      <c r="D197" s="17" t="s">
        <v>251</v>
      </c>
      <c r="E197" s="17" t="s">
        <v>275</v>
      </c>
      <c r="F197" s="17" t="s">
        <v>276</v>
      </c>
      <c r="G197" s="18" t="s">
        <v>4</v>
      </c>
      <c r="H197" s="18">
        <v>3</v>
      </c>
      <c r="I197" s="18" t="s">
        <v>245</v>
      </c>
      <c r="J197" s="19">
        <v>44805</v>
      </c>
      <c r="K197" s="19">
        <v>45900</v>
      </c>
      <c r="L197" s="18" t="s">
        <v>7</v>
      </c>
      <c r="M197" s="15" t="str">
        <f>IFERROR(VLOOKUP(_xlfn.NUMBERVALUE(B197),#REF!,2,FALSE)," ")</f>
        <v xml:space="preserve"> </v>
      </c>
      <c r="N197" s="22" t="s">
        <v>528</v>
      </c>
    </row>
    <row r="198" spans="1:14" x14ac:dyDescent="0.3">
      <c r="A198" s="37">
        <v>193</v>
      </c>
      <c r="B198" s="15">
        <v>58103</v>
      </c>
      <c r="C198" s="17" t="s">
        <v>529</v>
      </c>
      <c r="D198" s="17" t="s">
        <v>251</v>
      </c>
      <c r="E198" s="17" t="s">
        <v>275</v>
      </c>
      <c r="F198" s="17" t="s">
        <v>293</v>
      </c>
      <c r="G198" s="18" t="s">
        <v>4</v>
      </c>
      <c r="H198" s="18">
        <v>3</v>
      </c>
      <c r="I198" s="18" t="s">
        <v>245</v>
      </c>
      <c r="J198" s="19">
        <v>44805</v>
      </c>
      <c r="K198" s="19">
        <v>45900</v>
      </c>
      <c r="L198" s="18" t="s">
        <v>7</v>
      </c>
      <c r="M198" s="15" t="str">
        <f>IFERROR(VLOOKUP(_xlfn.NUMBERVALUE(B198),#REF!,2,FALSE)," ")</f>
        <v xml:space="preserve"> </v>
      </c>
      <c r="N198" s="21" t="s">
        <v>165</v>
      </c>
    </row>
    <row r="199" spans="1:14" x14ac:dyDescent="0.3">
      <c r="A199" s="37">
        <v>194</v>
      </c>
      <c r="B199" s="15">
        <v>177</v>
      </c>
      <c r="C199" s="17" t="s">
        <v>530</v>
      </c>
      <c r="D199" s="17" t="s">
        <v>246</v>
      </c>
      <c r="E199" s="17" t="s">
        <v>247</v>
      </c>
      <c r="F199" s="17" t="s">
        <v>248</v>
      </c>
      <c r="G199" s="18" t="s">
        <v>4</v>
      </c>
      <c r="H199" s="18">
        <v>3</v>
      </c>
      <c r="I199" s="18" t="s">
        <v>245</v>
      </c>
      <c r="J199" s="19">
        <v>44805</v>
      </c>
      <c r="K199" s="19">
        <v>45900</v>
      </c>
      <c r="L199" s="18" t="s">
        <v>7</v>
      </c>
      <c r="M199" s="15" t="str">
        <f>IFERROR(VLOOKUP(_xlfn.NUMBERVALUE(B199),#REF!,2,FALSE)," ")</f>
        <v xml:space="preserve"> </v>
      </c>
      <c r="N199" s="21" t="s">
        <v>34</v>
      </c>
    </row>
    <row r="200" spans="1:14" x14ac:dyDescent="0.3">
      <c r="A200" s="37">
        <v>195</v>
      </c>
      <c r="B200" s="15">
        <v>31177</v>
      </c>
      <c r="C200" s="17" t="s">
        <v>531</v>
      </c>
      <c r="D200" s="17" t="s">
        <v>251</v>
      </c>
      <c r="E200" s="17" t="s">
        <v>275</v>
      </c>
      <c r="F200" s="17" t="s">
        <v>344</v>
      </c>
      <c r="G200" s="18" t="s">
        <v>4</v>
      </c>
      <c r="H200" s="18">
        <v>3</v>
      </c>
      <c r="I200" s="18" t="s">
        <v>245</v>
      </c>
      <c r="J200" s="19">
        <v>44805</v>
      </c>
      <c r="K200" s="19">
        <v>45900</v>
      </c>
      <c r="L200" s="18" t="s">
        <v>7</v>
      </c>
      <c r="M200" s="15" t="str">
        <f>IFERROR(VLOOKUP(_xlfn.NUMBERVALUE(B200),#REF!,2,FALSE)," ")</f>
        <v xml:space="preserve"> </v>
      </c>
      <c r="N200" s="22" t="s">
        <v>98</v>
      </c>
    </row>
    <row r="201" spans="1:14" x14ac:dyDescent="0.3">
      <c r="A201" s="37">
        <v>196</v>
      </c>
      <c r="B201" s="15">
        <v>25002</v>
      </c>
      <c r="C201" s="17" t="s">
        <v>532</v>
      </c>
      <c r="D201" s="17" t="s">
        <v>263</v>
      </c>
      <c r="E201" s="16" t="s">
        <v>283</v>
      </c>
      <c r="F201" s="17" t="s">
        <v>322</v>
      </c>
      <c r="G201" s="18" t="s">
        <v>7</v>
      </c>
      <c r="H201" s="18">
        <v>3</v>
      </c>
      <c r="I201" s="18" t="s">
        <v>245</v>
      </c>
      <c r="J201" s="19">
        <v>44805</v>
      </c>
      <c r="K201" s="19">
        <v>45900</v>
      </c>
      <c r="L201" s="18" t="s">
        <v>249</v>
      </c>
      <c r="M201" s="15" t="str">
        <f>IFERROR(VLOOKUP(_xlfn.NUMBERVALUE(B201),#REF!,2,FALSE)," ")</f>
        <v xml:space="preserve"> </v>
      </c>
      <c r="N201" s="21" t="s">
        <v>80</v>
      </c>
    </row>
    <row r="202" spans="1:14" x14ac:dyDescent="0.3">
      <c r="A202" s="37">
        <v>197</v>
      </c>
      <c r="B202" s="15">
        <v>25052</v>
      </c>
      <c r="C202" s="17" t="s">
        <v>533</v>
      </c>
      <c r="D202" s="17" t="s">
        <v>263</v>
      </c>
      <c r="E202" s="16" t="s">
        <v>283</v>
      </c>
      <c r="F202" s="17" t="s">
        <v>322</v>
      </c>
      <c r="G202" s="18" t="s">
        <v>7</v>
      </c>
      <c r="H202" s="18">
        <v>3</v>
      </c>
      <c r="I202" s="18" t="s">
        <v>245</v>
      </c>
      <c r="J202" s="19">
        <v>44805</v>
      </c>
      <c r="K202" s="19">
        <v>45900</v>
      </c>
      <c r="L202" s="18" t="s">
        <v>249</v>
      </c>
      <c r="M202" s="15" t="str">
        <f>IFERROR(VLOOKUP(_xlfn.NUMBERVALUE(B202),#REF!,2,FALSE)," ")</f>
        <v xml:space="preserve"> </v>
      </c>
      <c r="N202" s="21" t="s">
        <v>81</v>
      </c>
    </row>
    <row r="203" spans="1:14" x14ac:dyDescent="0.3">
      <c r="A203" s="37">
        <v>198</v>
      </c>
      <c r="B203" s="15">
        <v>79119</v>
      </c>
      <c r="C203" s="17" t="s">
        <v>534</v>
      </c>
      <c r="D203" s="17" t="s">
        <v>242</v>
      </c>
      <c r="E203" s="17" t="s">
        <v>257</v>
      </c>
      <c r="F203" s="17" t="s">
        <v>314</v>
      </c>
      <c r="G203" s="18" t="s">
        <v>4</v>
      </c>
      <c r="H203" s="18">
        <v>3</v>
      </c>
      <c r="I203" s="18" t="s">
        <v>245</v>
      </c>
      <c r="J203" s="19">
        <v>44809</v>
      </c>
      <c r="K203" s="19">
        <v>45905</v>
      </c>
      <c r="L203" s="18" t="s">
        <v>249</v>
      </c>
      <c r="M203" s="15" t="str">
        <f>IFERROR(VLOOKUP(_xlfn.NUMBERVALUE(B203),#REF!,2,FALSE)," ")</f>
        <v xml:space="preserve"> </v>
      </c>
      <c r="N203" s="22" t="s">
        <v>205</v>
      </c>
    </row>
    <row r="204" spans="1:14" x14ac:dyDescent="0.3">
      <c r="A204" s="37">
        <v>199</v>
      </c>
      <c r="B204" s="15">
        <v>75698</v>
      </c>
      <c r="C204" s="17" t="s">
        <v>535</v>
      </c>
      <c r="D204" s="17" t="s">
        <v>242</v>
      </c>
      <c r="E204" s="17" t="s">
        <v>257</v>
      </c>
      <c r="F204" s="17" t="s">
        <v>258</v>
      </c>
      <c r="G204" s="20" t="s">
        <v>4</v>
      </c>
      <c r="H204" s="18">
        <v>3</v>
      </c>
      <c r="I204" s="18" t="s">
        <v>245</v>
      </c>
      <c r="J204" s="19">
        <v>44809</v>
      </c>
      <c r="K204" s="19">
        <v>45905</v>
      </c>
      <c r="L204" s="20" t="s">
        <v>249</v>
      </c>
      <c r="M204" s="15" t="str">
        <f>IFERROR(VLOOKUP(_xlfn.NUMBERVALUE(B204),#REF!,2,FALSE)," ")</f>
        <v xml:space="preserve"> </v>
      </c>
      <c r="N204" s="21" t="s">
        <v>23</v>
      </c>
    </row>
    <row r="205" spans="1:14" x14ac:dyDescent="0.3">
      <c r="A205" s="37">
        <v>200</v>
      </c>
      <c r="B205" s="15">
        <v>31369</v>
      </c>
      <c r="C205" s="17" t="s">
        <v>536</v>
      </c>
      <c r="D205" s="17" t="s">
        <v>263</v>
      </c>
      <c r="E205" s="17" t="s">
        <v>264</v>
      </c>
      <c r="F205" s="17" t="s">
        <v>305</v>
      </c>
      <c r="G205" s="18" t="s">
        <v>4</v>
      </c>
      <c r="H205" s="18">
        <v>3</v>
      </c>
      <c r="I205" s="18" t="s">
        <v>245</v>
      </c>
      <c r="J205" s="19">
        <v>44805</v>
      </c>
      <c r="K205" s="19">
        <v>45900</v>
      </c>
      <c r="L205" s="18" t="s">
        <v>249</v>
      </c>
      <c r="M205" s="15" t="str">
        <f>IFERROR(VLOOKUP(_xlfn.NUMBERVALUE(B205),#REF!,2,FALSE)," ")</f>
        <v xml:space="preserve"> </v>
      </c>
      <c r="N205" s="21" t="s">
        <v>102</v>
      </c>
    </row>
    <row r="206" spans="1:14" x14ac:dyDescent="0.3">
      <c r="A206" s="37">
        <v>201</v>
      </c>
      <c r="B206" s="15">
        <v>22280</v>
      </c>
      <c r="C206" s="17" t="s">
        <v>537</v>
      </c>
      <c r="D206" s="17" t="s">
        <v>251</v>
      </c>
      <c r="E206" s="17" t="s">
        <v>252</v>
      </c>
      <c r="F206" s="17" t="s">
        <v>325</v>
      </c>
      <c r="G206" s="18" t="s">
        <v>4</v>
      </c>
      <c r="H206" s="18">
        <v>3</v>
      </c>
      <c r="I206" s="18" t="s">
        <v>245</v>
      </c>
      <c r="J206" s="19">
        <v>44805</v>
      </c>
      <c r="K206" s="19">
        <v>45900</v>
      </c>
      <c r="L206" s="18" t="s">
        <v>7</v>
      </c>
      <c r="M206" s="15" t="str">
        <f>IFERROR(VLOOKUP(_xlfn.NUMBERVALUE(B206),#REF!,2,FALSE)," ")</f>
        <v xml:space="preserve"> </v>
      </c>
      <c r="N206" s="21" t="s">
        <v>72</v>
      </c>
    </row>
    <row r="207" spans="1:14" x14ac:dyDescent="0.3">
      <c r="A207" s="37">
        <v>202</v>
      </c>
      <c r="B207" s="15">
        <v>63039</v>
      </c>
      <c r="C207" s="25" t="s">
        <v>538</v>
      </c>
      <c r="D207" s="17" t="s">
        <v>251</v>
      </c>
      <c r="E207" s="17" t="s">
        <v>275</v>
      </c>
      <c r="F207" s="17" t="s">
        <v>344</v>
      </c>
      <c r="G207" s="18" t="s">
        <v>4</v>
      </c>
      <c r="H207" s="18">
        <v>3</v>
      </c>
      <c r="I207" s="18" t="s">
        <v>245</v>
      </c>
      <c r="J207" s="19">
        <v>44805</v>
      </c>
      <c r="K207" s="19">
        <v>45900</v>
      </c>
      <c r="L207" s="18" t="s">
        <v>7</v>
      </c>
      <c r="M207" s="15" t="str">
        <f>IFERROR(VLOOKUP(_xlfn.NUMBERVALUE(B207),#REF!,2,FALSE)," ")</f>
        <v xml:space="preserve"> </v>
      </c>
      <c r="N207" s="22" t="s">
        <v>175</v>
      </c>
    </row>
    <row r="208" spans="1:14" x14ac:dyDescent="0.3">
      <c r="A208" s="37">
        <v>203</v>
      </c>
      <c r="B208" s="15">
        <v>85035</v>
      </c>
      <c r="C208" s="17" t="s">
        <v>539</v>
      </c>
      <c r="D208" s="17" t="s">
        <v>246</v>
      </c>
      <c r="E208" s="17" t="s">
        <v>255</v>
      </c>
      <c r="F208" s="17" t="s">
        <v>268</v>
      </c>
      <c r="G208" s="18" t="s">
        <v>4</v>
      </c>
      <c r="H208" s="18">
        <v>3</v>
      </c>
      <c r="I208" s="18" t="s">
        <v>245</v>
      </c>
      <c r="J208" s="19">
        <v>44805</v>
      </c>
      <c r="K208" s="19">
        <v>45900</v>
      </c>
      <c r="L208" s="20" t="s">
        <v>249</v>
      </c>
      <c r="M208" s="15" t="str">
        <f>IFERROR(VLOOKUP(_xlfn.NUMBERVALUE(B208),#REF!,2,FALSE)," ")</f>
        <v xml:space="preserve"> </v>
      </c>
      <c r="N208" s="22" t="s">
        <v>214</v>
      </c>
    </row>
    <row r="209" spans="1:14" x14ac:dyDescent="0.3">
      <c r="A209" s="37">
        <v>204</v>
      </c>
      <c r="B209" s="15">
        <v>36164</v>
      </c>
      <c r="C209" s="17" t="s">
        <v>540</v>
      </c>
      <c r="D209" s="17" t="s">
        <v>263</v>
      </c>
      <c r="E209" s="17" t="s">
        <v>264</v>
      </c>
      <c r="F209" s="17" t="s">
        <v>373</v>
      </c>
      <c r="G209" s="18" t="s">
        <v>4</v>
      </c>
      <c r="H209" s="18">
        <v>3</v>
      </c>
      <c r="I209" s="18" t="s">
        <v>245</v>
      </c>
      <c r="J209" s="19">
        <v>44805</v>
      </c>
      <c r="K209" s="19">
        <v>45900</v>
      </c>
      <c r="L209" s="18" t="s">
        <v>7</v>
      </c>
      <c r="M209" s="15" t="str">
        <f>IFERROR(VLOOKUP(_xlfn.NUMBERVALUE(B209),#REF!,2,FALSE)," ")</f>
        <v xml:space="preserve"> </v>
      </c>
      <c r="N209" s="22" t="s">
        <v>112</v>
      </c>
    </row>
    <row r="210" spans="1:14" x14ac:dyDescent="0.3">
      <c r="A210" s="37">
        <v>205</v>
      </c>
      <c r="B210" s="15">
        <v>54304</v>
      </c>
      <c r="C210" s="22" t="s">
        <v>541</v>
      </c>
      <c r="D210" s="17" t="s">
        <v>251</v>
      </c>
      <c r="E210" s="22" t="s">
        <v>260</v>
      </c>
      <c r="F210" s="22" t="s">
        <v>542</v>
      </c>
      <c r="G210" s="20" t="s">
        <v>4</v>
      </c>
      <c r="H210" s="18">
        <v>3</v>
      </c>
      <c r="I210" s="18" t="s">
        <v>245</v>
      </c>
      <c r="J210" s="19">
        <v>44805</v>
      </c>
      <c r="K210" s="19">
        <v>45900</v>
      </c>
      <c r="L210" s="18" t="s">
        <v>7</v>
      </c>
      <c r="M210" s="15" t="str">
        <f>IFERROR(VLOOKUP(_xlfn.NUMBERVALUE(B210),#REF!,2,FALSE)," ")</f>
        <v xml:space="preserve"> </v>
      </c>
      <c r="N210" s="22" t="s">
        <v>151</v>
      </c>
    </row>
    <row r="211" spans="1:14" x14ac:dyDescent="0.3">
      <c r="A211" s="37">
        <v>206</v>
      </c>
      <c r="B211" s="15">
        <v>20530</v>
      </c>
      <c r="C211" s="17" t="s">
        <v>543</v>
      </c>
      <c r="D211" s="17" t="s">
        <v>242</v>
      </c>
      <c r="E211" s="17" t="s">
        <v>243</v>
      </c>
      <c r="F211" s="17" t="s">
        <v>345</v>
      </c>
      <c r="G211" s="18" t="s">
        <v>4</v>
      </c>
      <c r="H211" s="18">
        <v>3</v>
      </c>
      <c r="I211" s="18" t="s">
        <v>245</v>
      </c>
      <c r="J211" s="19">
        <v>44809</v>
      </c>
      <c r="K211" s="19">
        <v>45905</v>
      </c>
      <c r="L211" s="18" t="s">
        <v>249</v>
      </c>
      <c r="M211" s="15" t="str">
        <f>IFERROR(VLOOKUP(_xlfn.NUMBERVALUE(B211),#REF!,2,FALSE)," ")</f>
        <v xml:space="preserve"> </v>
      </c>
      <c r="N211" s="21" t="s">
        <v>69</v>
      </c>
    </row>
    <row r="212" spans="1:14" x14ac:dyDescent="0.3">
      <c r="A212" s="37">
        <v>207</v>
      </c>
      <c r="B212" s="15">
        <v>195</v>
      </c>
      <c r="C212" s="17" t="s">
        <v>544</v>
      </c>
      <c r="D212" s="17" t="s">
        <v>263</v>
      </c>
      <c r="E212" s="17" t="s">
        <v>264</v>
      </c>
      <c r="F212" s="17" t="s">
        <v>269</v>
      </c>
      <c r="G212" s="18" t="s">
        <v>4</v>
      </c>
      <c r="H212" s="18">
        <v>3</v>
      </c>
      <c r="I212" s="18" t="s">
        <v>245</v>
      </c>
      <c r="J212" s="19">
        <v>44805</v>
      </c>
      <c r="K212" s="19">
        <v>45900</v>
      </c>
      <c r="L212" s="18" t="s">
        <v>7</v>
      </c>
      <c r="M212" s="15" t="str">
        <f>IFERROR(VLOOKUP(_xlfn.NUMBERVALUE(B212),#REF!,2,FALSE)," ")</f>
        <v xml:space="preserve"> </v>
      </c>
      <c r="N212" s="22" t="s">
        <v>41</v>
      </c>
    </row>
    <row r="213" spans="1:14" x14ac:dyDescent="0.3">
      <c r="A213" s="37">
        <v>208</v>
      </c>
      <c r="B213" s="15">
        <v>18101</v>
      </c>
      <c r="C213" s="17" t="s">
        <v>545</v>
      </c>
      <c r="D213" s="17" t="s">
        <v>263</v>
      </c>
      <c r="E213" s="17" t="s">
        <v>295</v>
      </c>
      <c r="F213" s="17" t="s">
        <v>296</v>
      </c>
      <c r="G213" s="18" t="s">
        <v>4</v>
      </c>
      <c r="H213" s="18">
        <v>3</v>
      </c>
      <c r="I213" s="18" t="s">
        <v>245</v>
      </c>
      <c r="J213" s="19">
        <v>44805</v>
      </c>
      <c r="K213" s="19">
        <v>45900</v>
      </c>
      <c r="L213" s="18" t="s">
        <v>249</v>
      </c>
      <c r="M213" s="15" t="str">
        <f>IFERROR(VLOOKUP(_xlfn.NUMBERVALUE(B213),#REF!,2,FALSE)," ")</f>
        <v xml:space="preserve"> </v>
      </c>
      <c r="N213" s="21" t="s">
        <v>546</v>
      </c>
    </row>
    <row r="214" spans="1:14" x14ac:dyDescent="0.3">
      <c r="A214" s="37">
        <v>209</v>
      </c>
      <c r="B214" s="15">
        <v>20275</v>
      </c>
      <c r="C214" s="17" t="s">
        <v>547</v>
      </c>
      <c r="D214" s="17" t="s">
        <v>242</v>
      </c>
      <c r="E214" s="17" t="s">
        <v>257</v>
      </c>
      <c r="F214" s="17" t="s">
        <v>271</v>
      </c>
      <c r="G214" s="18" t="s">
        <v>4</v>
      </c>
      <c r="H214" s="18">
        <v>3</v>
      </c>
      <c r="I214" s="18" t="s">
        <v>245</v>
      </c>
      <c r="J214" s="19">
        <v>44809</v>
      </c>
      <c r="K214" s="19">
        <v>45905</v>
      </c>
      <c r="L214" s="18" t="s">
        <v>249</v>
      </c>
      <c r="M214" s="15" t="str">
        <f>IFERROR(VLOOKUP(_xlfn.NUMBERVALUE(B214),#REF!,2,FALSE)," ")</f>
        <v xml:space="preserve"> </v>
      </c>
      <c r="N214" s="22" t="s">
        <v>63</v>
      </c>
    </row>
    <row r="215" spans="1:14" x14ac:dyDescent="0.3">
      <c r="A215" s="37">
        <v>210</v>
      </c>
      <c r="B215" s="15">
        <v>23355</v>
      </c>
      <c r="C215" s="17" t="s">
        <v>548</v>
      </c>
      <c r="D215" s="17" t="s">
        <v>242</v>
      </c>
      <c r="E215" s="17" t="s">
        <v>243</v>
      </c>
      <c r="F215" s="17" t="s">
        <v>408</v>
      </c>
      <c r="G215" s="18" t="s">
        <v>4</v>
      </c>
      <c r="H215" s="18">
        <v>3</v>
      </c>
      <c r="I215" s="18" t="s">
        <v>245</v>
      </c>
      <c r="J215" s="19">
        <v>44809</v>
      </c>
      <c r="K215" s="19">
        <v>45905</v>
      </c>
      <c r="L215" s="18" t="s">
        <v>249</v>
      </c>
      <c r="M215" s="15" t="str">
        <f>IFERROR(VLOOKUP(_xlfn.NUMBERVALUE(B215),#REF!,2,FALSE)," ")</f>
        <v xml:space="preserve"> </v>
      </c>
      <c r="N215" s="21" t="s">
        <v>77</v>
      </c>
    </row>
    <row r="216" spans="1:14" x14ac:dyDescent="0.3">
      <c r="A216" s="37">
        <v>211</v>
      </c>
      <c r="B216" s="15">
        <v>61141</v>
      </c>
      <c r="C216" s="17" t="s">
        <v>549</v>
      </c>
      <c r="D216" s="17" t="s">
        <v>251</v>
      </c>
      <c r="E216" s="17" t="s">
        <v>275</v>
      </c>
      <c r="F216" s="17" t="s">
        <v>399</v>
      </c>
      <c r="G216" s="18" t="s">
        <v>4</v>
      </c>
      <c r="H216" s="18">
        <v>3</v>
      </c>
      <c r="I216" s="18" t="s">
        <v>245</v>
      </c>
      <c r="J216" s="19">
        <v>44805</v>
      </c>
      <c r="K216" s="19">
        <v>45900</v>
      </c>
      <c r="L216" s="18" t="s">
        <v>7</v>
      </c>
      <c r="M216" s="15" t="str">
        <f>IFERROR(VLOOKUP(_xlfn.NUMBERVALUE(B216),#REF!,2,FALSE)," ")</f>
        <v xml:space="preserve"> </v>
      </c>
      <c r="N216" s="22" t="s">
        <v>550</v>
      </c>
    </row>
    <row r="217" spans="1:14" x14ac:dyDescent="0.3">
      <c r="A217" s="37">
        <v>212</v>
      </c>
      <c r="B217" s="15">
        <v>65082</v>
      </c>
      <c r="C217" s="17" t="s">
        <v>551</v>
      </c>
      <c r="D217" s="17" t="s">
        <v>251</v>
      </c>
      <c r="E217" s="17" t="s">
        <v>252</v>
      </c>
      <c r="F217" s="17" t="s">
        <v>325</v>
      </c>
      <c r="G217" s="18" t="s">
        <v>4</v>
      </c>
      <c r="H217" s="18">
        <v>3</v>
      </c>
      <c r="I217" s="18" t="s">
        <v>245</v>
      </c>
      <c r="J217" s="19">
        <v>44805</v>
      </c>
      <c r="K217" s="19">
        <v>45900</v>
      </c>
      <c r="L217" s="18" t="s">
        <v>7</v>
      </c>
      <c r="M217" s="15" t="str">
        <f>IFERROR(VLOOKUP(_xlfn.NUMBERVALUE(B217),#REF!,2,FALSE)," ")</f>
        <v xml:space="preserve"> </v>
      </c>
      <c r="N217" s="21" t="s">
        <v>182</v>
      </c>
    </row>
    <row r="218" spans="1:14" x14ac:dyDescent="0.3">
      <c r="A218" s="37">
        <v>213</v>
      </c>
      <c r="B218" s="15">
        <v>56320</v>
      </c>
      <c r="C218" s="17" t="s">
        <v>552</v>
      </c>
      <c r="D218" s="17" t="s">
        <v>263</v>
      </c>
      <c r="E218" s="17" t="s">
        <v>257</v>
      </c>
      <c r="F218" s="17" t="s">
        <v>553</v>
      </c>
      <c r="G218" s="18" t="s">
        <v>4</v>
      </c>
      <c r="H218" s="18">
        <v>3</v>
      </c>
      <c r="I218" s="18" t="s">
        <v>245</v>
      </c>
      <c r="J218" s="19">
        <v>44805</v>
      </c>
      <c r="K218" s="19">
        <v>45900</v>
      </c>
      <c r="L218" s="18" t="s">
        <v>249</v>
      </c>
      <c r="M218" s="15" t="str">
        <f>IFERROR(VLOOKUP(_xlfn.NUMBERVALUE(B218),#REF!,2,FALSE)," ")</f>
        <v xml:space="preserve"> </v>
      </c>
      <c r="N218" s="22" t="s">
        <v>155</v>
      </c>
    </row>
    <row r="219" spans="1:14" x14ac:dyDescent="0.3">
      <c r="A219" s="37">
        <v>214</v>
      </c>
      <c r="B219" s="23">
        <v>83103</v>
      </c>
      <c r="C219" s="17" t="s">
        <v>554</v>
      </c>
      <c r="D219" s="17" t="s">
        <v>246</v>
      </c>
      <c r="E219" s="17" t="s">
        <v>255</v>
      </c>
      <c r="F219" s="17" t="s">
        <v>306</v>
      </c>
      <c r="G219" s="18" t="s">
        <v>4</v>
      </c>
      <c r="H219" s="18">
        <v>3</v>
      </c>
      <c r="I219" s="18" t="s">
        <v>245</v>
      </c>
      <c r="J219" s="19">
        <v>44805</v>
      </c>
      <c r="K219" s="19">
        <v>45900</v>
      </c>
      <c r="L219" s="20" t="s">
        <v>249</v>
      </c>
      <c r="M219" s="15" t="str">
        <f>IFERROR(VLOOKUP(_xlfn.NUMBERVALUE(B219),#REF!,2,FALSE)," ")</f>
        <v xml:space="preserve"> </v>
      </c>
      <c r="N219" s="21" t="s">
        <v>210</v>
      </c>
    </row>
    <row r="220" spans="1:14" x14ac:dyDescent="0.3">
      <c r="A220" s="37">
        <v>215</v>
      </c>
      <c r="B220" s="15">
        <v>59064</v>
      </c>
      <c r="C220" s="17" t="s">
        <v>555</v>
      </c>
      <c r="D220" s="17" t="s">
        <v>263</v>
      </c>
      <c r="E220" s="17" t="s">
        <v>264</v>
      </c>
      <c r="F220" s="17" t="s">
        <v>323</v>
      </c>
      <c r="G220" s="18" t="s">
        <v>4</v>
      </c>
      <c r="H220" s="18">
        <v>6</v>
      </c>
      <c r="I220" s="18" t="s">
        <v>245</v>
      </c>
      <c r="J220" s="19">
        <v>43662</v>
      </c>
      <c r="K220" s="19">
        <v>45853</v>
      </c>
      <c r="L220" s="18" t="s">
        <v>249</v>
      </c>
      <c r="M220" s="15" t="str">
        <f>IFERROR(VLOOKUP(_xlfn.NUMBERVALUE(B220),#REF!,2,FALSE)," ")</f>
        <v xml:space="preserve"> </v>
      </c>
      <c r="N220" s="22" t="s">
        <v>10</v>
      </c>
    </row>
    <row r="221" spans="1:14" x14ac:dyDescent="0.3">
      <c r="A221" s="37">
        <v>216</v>
      </c>
      <c r="B221" s="15">
        <v>19348</v>
      </c>
      <c r="C221" s="17" t="s">
        <v>556</v>
      </c>
      <c r="D221" s="17" t="s">
        <v>242</v>
      </c>
      <c r="E221" s="17" t="s">
        <v>243</v>
      </c>
      <c r="F221" s="17" t="s">
        <v>345</v>
      </c>
      <c r="G221" s="18" t="s">
        <v>4</v>
      </c>
      <c r="H221" s="18">
        <v>3</v>
      </c>
      <c r="I221" s="18" t="s">
        <v>245</v>
      </c>
      <c r="J221" s="19">
        <v>44809</v>
      </c>
      <c r="K221" s="19">
        <v>45905</v>
      </c>
      <c r="L221" s="18" t="s">
        <v>249</v>
      </c>
      <c r="M221" s="15" t="str">
        <f>IFERROR(VLOOKUP(_xlfn.NUMBERVALUE(B221),#REF!,2,FALSE)," ")</f>
        <v xml:space="preserve"> </v>
      </c>
      <c r="N221" s="22" t="s">
        <v>557</v>
      </c>
    </row>
    <row r="222" spans="1:14" x14ac:dyDescent="0.3">
      <c r="A222" s="37">
        <v>217</v>
      </c>
      <c r="B222" s="15">
        <v>30379</v>
      </c>
      <c r="C222" s="17" t="s">
        <v>558</v>
      </c>
      <c r="D222" s="17" t="s">
        <v>263</v>
      </c>
      <c r="E222" s="17" t="s">
        <v>264</v>
      </c>
      <c r="F222" s="17" t="s">
        <v>305</v>
      </c>
      <c r="G222" s="18" t="s">
        <v>4</v>
      </c>
      <c r="H222" s="18">
        <v>3</v>
      </c>
      <c r="I222" s="18" t="s">
        <v>245</v>
      </c>
      <c r="J222" s="19">
        <v>44805</v>
      </c>
      <c r="K222" s="19">
        <v>45900</v>
      </c>
      <c r="L222" s="18" t="s">
        <v>249</v>
      </c>
      <c r="M222" s="15" t="str">
        <f>IFERROR(VLOOKUP(_xlfn.NUMBERVALUE(B222),#REF!,2,FALSE)," ")</f>
        <v xml:space="preserve"> </v>
      </c>
      <c r="N222" s="22" t="s">
        <v>97</v>
      </c>
    </row>
    <row r="223" spans="1:14" x14ac:dyDescent="0.3">
      <c r="A223" s="37">
        <v>218</v>
      </c>
      <c r="B223" s="15">
        <v>84059</v>
      </c>
      <c r="C223" s="17" t="s">
        <v>559</v>
      </c>
      <c r="D223" s="17" t="s">
        <v>246</v>
      </c>
      <c r="E223" s="17" t="s">
        <v>255</v>
      </c>
      <c r="F223" s="17" t="s">
        <v>256</v>
      </c>
      <c r="G223" s="18" t="s">
        <v>4</v>
      </c>
      <c r="H223" s="18">
        <v>3</v>
      </c>
      <c r="I223" s="18" t="s">
        <v>245</v>
      </c>
      <c r="J223" s="19">
        <v>44805</v>
      </c>
      <c r="K223" s="19">
        <v>45900</v>
      </c>
      <c r="L223" s="18" t="s">
        <v>7</v>
      </c>
      <c r="M223" s="15" t="str">
        <f>IFERROR(VLOOKUP(_xlfn.NUMBERVALUE(B223),#REF!,2,FALSE)," ")</f>
        <v xml:space="preserve"> </v>
      </c>
      <c r="N223" s="21" t="s">
        <v>213</v>
      </c>
    </row>
    <row r="224" spans="1:14" x14ac:dyDescent="0.3">
      <c r="A224" s="37">
        <v>219</v>
      </c>
      <c r="B224" s="15">
        <v>47171</v>
      </c>
      <c r="C224" s="17" t="s">
        <v>560</v>
      </c>
      <c r="D224" s="17" t="s">
        <v>263</v>
      </c>
      <c r="E224" s="17" t="s">
        <v>295</v>
      </c>
      <c r="F224" s="17" t="s">
        <v>324</v>
      </c>
      <c r="G224" s="18" t="s">
        <v>4</v>
      </c>
      <c r="H224" s="18">
        <v>3</v>
      </c>
      <c r="I224" s="18" t="s">
        <v>245</v>
      </c>
      <c r="J224" s="19">
        <v>44805</v>
      </c>
      <c r="K224" s="19">
        <v>45900</v>
      </c>
      <c r="L224" s="18" t="s">
        <v>249</v>
      </c>
      <c r="M224" s="15" t="str">
        <f>IFERROR(VLOOKUP(_xlfn.NUMBERVALUE(B224),#REF!,2,FALSE)," ")</f>
        <v xml:space="preserve"> </v>
      </c>
      <c r="N224" s="21" t="s">
        <v>134</v>
      </c>
    </row>
    <row r="225" spans="1:14" x14ac:dyDescent="0.3">
      <c r="A225" s="37">
        <v>220</v>
      </c>
      <c r="B225" s="15">
        <v>22318</v>
      </c>
      <c r="C225" s="17" t="s">
        <v>561</v>
      </c>
      <c r="D225" s="17" t="s">
        <v>263</v>
      </c>
      <c r="E225" s="17" t="s">
        <v>287</v>
      </c>
      <c r="F225" s="17" t="s">
        <v>290</v>
      </c>
      <c r="G225" s="18" t="s">
        <v>4</v>
      </c>
      <c r="H225" s="18">
        <v>3</v>
      </c>
      <c r="I225" s="18" t="s">
        <v>245</v>
      </c>
      <c r="J225" s="19">
        <v>44805</v>
      </c>
      <c r="K225" s="19">
        <v>45900</v>
      </c>
      <c r="L225" s="18" t="s">
        <v>249</v>
      </c>
      <c r="M225" s="15" t="str">
        <f>IFERROR(VLOOKUP(_xlfn.NUMBERVALUE(B225),#REF!,2,FALSE)," ")</f>
        <v xml:space="preserve"> </v>
      </c>
      <c r="N225" s="22" t="s">
        <v>73</v>
      </c>
    </row>
    <row r="226" spans="1:14" x14ac:dyDescent="0.3">
      <c r="A226" s="37">
        <v>221</v>
      </c>
      <c r="B226" s="15">
        <v>71011</v>
      </c>
      <c r="C226" s="17" t="s">
        <v>562</v>
      </c>
      <c r="D226" s="17" t="s">
        <v>242</v>
      </c>
      <c r="E226" s="17" t="s">
        <v>243</v>
      </c>
      <c r="F226" s="17" t="s">
        <v>244</v>
      </c>
      <c r="G226" s="18" t="s">
        <v>4</v>
      </c>
      <c r="H226" s="18">
        <v>3</v>
      </c>
      <c r="I226" s="18" t="s">
        <v>245</v>
      </c>
      <c r="J226" s="19">
        <v>44809</v>
      </c>
      <c r="K226" s="19">
        <v>45905</v>
      </c>
      <c r="L226" s="20" t="s">
        <v>7</v>
      </c>
      <c r="M226" s="15" t="str">
        <f>IFERROR(VLOOKUP(_xlfn.NUMBERVALUE(B226),#REF!,2,FALSE)," ")</f>
        <v xml:space="preserve"> </v>
      </c>
      <c r="N226" s="22" t="s">
        <v>190</v>
      </c>
    </row>
    <row r="227" spans="1:14" x14ac:dyDescent="0.3">
      <c r="A227" s="37">
        <v>222</v>
      </c>
      <c r="B227" s="15">
        <v>47166</v>
      </c>
      <c r="C227" s="17" t="s">
        <v>563</v>
      </c>
      <c r="D227" s="17" t="s">
        <v>263</v>
      </c>
      <c r="E227" s="17" t="s">
        <v>295</v>
      </c>
      <c r="F227" s="17" t="s">
        <v>324</v>
      </c>
      <c r="G227" s="18" t="s">
        <v>4</v>
      </c>
      <c r="H227" s="18">
        <v>3</v>
      </c>
      <c r="I227" s="18" t="s">
        <v>245</v>
      </c>
      <c r="J227" s="19">
        <v>44805</v>
      </c>
      <c r="K227" s="19">
        <v>45900</v>
      </c>
      <c r="L227" s="18" t="s">
        <v>249</v>
      </c>
      <c r="M227" s="15" t="str">
        <f>IFERROR(VLOOKUP(_xlfn.NUMBERVALUE(B227),#REF!,2,FALSE)," ")</f>
        <v xml:space="preserve"> </v>
      </c>
      <c r="N227" s="21" t="s">
        <v>132</v>
      </c>
    </row>
    <row r="228" spans="1:14" x14ac:dyDescent="0.3">
      <c r="A228" s="37">
        <v>223</v>
      </c>
      <c r="B228" s="15">
        <v>27301</v>
      </c>
      <c r="C228" s="17" t="s">
        <v>564</v>
      </c>
      <c r="D228" s="17" t="s">
        <v>263</v>
      </c>
      <c r="E228" s="17" t="s">
        <v>257</v>
      </c>
      <c r="F228" s="17" t="s">
        <v>312</v>
      </c>
      <c r="G228" s="18" t="s">
        <v>4</v>
      </c>
      <c r="H228" s="18">
        <v>3</v>
      </c>
      <c r="I228" s="18" t="s">
        <v>245</v>
      </c>
      <c r="J228" s="19">
        <v>44805</v>
      </c>
      <c r="K228" s="19">
        <v>45900</v>
      </c>
      <c r="L228" s="18" t="s">
        <v>7</v>
      </c>
      <c r="M228" s="15" t="str">
        <f>IFERROR(VLOOKUP(_xlfn.NUMBERVALUE(B228),#REF!,2,FALSE)," ")</f>
        <v xml:space="preserve"> </v>
      </c>
      <c r="N228" s="22" t="s">
        <v>87</v>
      </c>
    </row>
    <row r="229" spans="1:14" x14ac:dyDescent="0.3">
      <c r="A229" s="37">
        <v>224</v>
      </c>
      <c r="B229" s="15">
        <v>38028</v>
      </c>
      <c r="C229" s="17" t="s">
        <v>565</v>
      </c>
      <c r="D229" s="17" t="s">
        <v>263</v>
      </c>
      <c r="E229" s="16" t="s">
        <v>283</v>
      </c>
      <c r="F229" s="17" t="s">
        <v>332</v>
      </c>
      <c r="G229" s="18" t="s">
        <v>4</v>
      </c>
      <c r="H229" s="18">
        <v>3</v>
      </c>
      <c r="I229" s="18" t="s">
        <v>245</v>
      </c>
      <c r="J229" s="19">
        <v>44805</v>
      </c>
      <c r="K229" s="19">
        <v>45900</v>
      </c>
      <c r="L229" s="18" t="s">
        <v>249</v>
      </c>
      <c r="M229" s="15" t="str">
        <f>IFERROR(VLOOKUP(_xlfn.NUMBERVALUE(B229),#REF!,2,FALSE)," ")</f>
        <v xml:space="preserve"> </v>
      </c>
      <c r="N229" s="22" t="s">
        <v>116</v>
      </c>
    </row>
    <row r="230" spans="1:14" x14ac:dyDescent="0.3">
      <c r="A230" s="37">
        <v>225</v>
      </c>
      <c r="B230" s="15">
        <v>65049</v>
      </c>
      <c r="C230" s="17" t="s">
        <v>566</v>
      </c>
      <c r="D230" s="17" t="s">
        <v>251</v>
      </c>
      <c r="E230" s="17" t="s">
        <v>252</v>
      </c>
      <c r="F230" s="17" t="s">
        <v>278</v>
      </c>
      <c r="G230" s="18" t="s">
        <v>4</v>
      </c>
      <c r="H230" s="18">
        <v>3</v>
      </c>
      <c r="I230" s="18" t="s">
        <v>245</v>
      </c>
      <c r="J230" s="19">
        <v>44805</v>
      </c>
      <c r="K230" s="19">
        <v>45900</v>
      </c>
      <c r="L230" s="20" t="s">
        <v>249</v>
      </c>
      <c r="M230" s="15" t="str">
        <f>IFERROR(VLOOKUP(_xlfn.NUMBERVALUE(B230),#REF!,2,FALSE)," ")</f>
        <v xml:space="preserve"> </v>
      </c>
      <c r="N230" s="22" t="s">
        <v>567</v>
      </c>
    </row>
    <row r="231" spans="1:14" x14ac:dyDescent="0.3">
      <c r="A231" s="37">
        <v>226</v>
      </c>
      <c r="B231" s="15">
        <v>43421</v>
      </c>
      <c r="C231" s="17" t="s">
        <v>568</v>
      </c>
      <c r="D231" s="17" t="s">
        <v>263</v>
      </c>
      <c r="E231" s="17" t="s">
        <v>257</v>
      </c>
      <c r="F231" s="17" t="s">
        <v>312</v>
      </c>
      <c r="G231" s="18" t="s">
        <v>4</v>
      </c>
      <c r="H231" s="18">
        <v>3</v>
      </c>
      <c r="I231" s="18" t="s">
        <v>245</v>
      </c>
      <c r="J231" s="19">
        <v>44805</v>
      </c>
      <c r="K231" s="19">
        <v>45900</v>
      </c>
      <c r="L231" s="18" t="s">
        <v>249</v>
      </c>
      <c r="M231" s="15" t="str">
        <f>IFERROR(VLOOKUP(_xlfn.NUMBERVALUE(B231),#REF!,2,FALSE)," ")</f>
        <v xml:space="preserve"> </v>
      </c>
      <c r="N231" s="22" t="s">
        <v>125</v>
      </c>
    </row>
    <row r="232" spans="1:14" x14ac:dyDescent="0.3">
      <c r="A232" s="37">
        <v>227</v>
      </c>
      <c r="B232" s="15">
        <v>80221</v>
      </c>
      <c r="C232" s="17" t="s">
        <v>569</v>
      </c>
      <c r="D232" s="17" t="s">
        <v>242</v>
      </c>
      <c r="E232" s="17" t="s">
        <v>257</v>
      </c>
      <c r="F232" s="17" t="s">
        <v>302</v>
      </c>
      <c r="G232" s="20" t="s">
        <v>4</v>
      </c>
      <c r="H232" s="18">
        <v>3</v>
      </c>
      <c r="I232" s="18" t="s">
        <v>245</v>
      </c>
      <c r="J232" s="19">
        <v>44809</v>
      </c>
      <c r="K232" s="19">
        <v>45905</v>
      </c>
      <c r="L232" s="20" t="s">
        <v>249</v>
      </c>
      <c r="M232" s="15" t="str">
        <f>IFERROR(VLOOKUP(_xlfn.NUMBERVALUE(B232),#REF!,2,FALSE)," ")</f>
        <v xml:space="preserve"> </v>
      </c>
      <c r="N232" s="21" t="s">
        <v>26</v>
      </c>
    </row>
    <row r="233" spans="1:14" x14ac:dyDescent="0.3">
      <c r="A233" s="37">
        <v>228</v>
      </c>
      <c r="B233" s="15">
        <v>67418</v>
      </c>
      <c r="C233" s="17" t="s">
        <v>570</v>
      </c>
      <c r="D233" s="17" t="s">
        <v>251</v>
      </c>
      <c r="E233" s="17" t="s">
        <v>252</v>
      </c>
      <c r="F233" s="17" t="s">
        <v>253</v>
      </c>
      <c r="G233" s="18" t="s">
        <v>4</v>
      </c>
      <c r="H233" s="18">
        <v>3</v>
      </c>
      <c r="I233" s="18" t="s">
        <v>245</v>
      </c>
      <c r="J233" s="19">
        <v>44805</v>
      </c>
      <c r="K233" s="19">
        <v>45900</v>
      </c>
      <c r="L233" s="20" t="s">
        <v>249</v>
      </c>
      <c r="M233" s="15" t="str">
        <f>IFERROR(VLOOKUP(_xlfn.NUMBERVALUE(B233),#REF!,2,FALSE)," ")</f>
        <v xml:space="preserve"> </v>
      </c>
      <c r="N233" s="22" t="s">
        <v>185</v>
      </c>
    </row>
    <row r="234" spans="1:14" x14ac:dyDescent="0.3">
      <c r="A234" s="37">
        <v>229</v>
      </c>
      <c r="B234" s="15">
        <v>76080</v>
      </c>
      <c r="C234" s="17" t="s">
        <v>571</v>
      </c>
      <c r="D234" s="17" t="s">
        <v>242</v>
      </c>
      <c r="E234" s="17" t="s">
        <v>257</v>
      </c>
      <c r="F234" s="17" t="s">
        <v>271</v>
      </c>
      <c r="G234" s="18" t="s">
        <v>4</v>
      </c>
      <c r="H234" s="18">
        <v>3</v>
      </c>
      <c r="I234" s="18" t="s">
        <v>245</v>
      </c>
      <c r="J234" s="19">
        <v>44809</v>
      </c>
      <c r="K234" s="19">
        <v>45905</v>
      </c>
      <c r="L234" s="20" t="s">
        <v>249</v>
      </c>
      <c r="M234" s="15" t="str">
        <f>IFERROR(VLOOKUP(_xlfn.NUMBERVALUE(B234),#REF!,2,FALSE)," ")</f>
        <v xml:space="preserve"> </v>
      </c>
      <c r="N234" s="21" t="s">
        <v>200</v>
      </c>
    </row>
    <row r="235" spans="1:14" x14ac:dyDescent="0.3">
      <c r="A235" s="37">
        <v>230</v>
      </c>
      <c r="B235" s="15">
        <v>78051</v>
      </c>
      <c r="C235" s="17" t="s">
        <v>572</v>
      </c>
      <c r="D235" s="17" t="s">
        <v>242</v>
      </c>
      <c r="E235" s="17" t="s">
        <v>257</v>
      </c>
      <c r="F235" s="17" t="s">
        <v>271</v>
      </c>
      <c r="G235" s="18" t="s">
        <v>4</v>
      </c>
      <c r="H235" s="18">
        <v>3</v>
      </c>
      <c r="I235" s="18" t="s">
        <v>245</v>
      </c>
      <c r="J235" s="19">
        <v>44809</v>
      </c>
      <c r="K235" s="19">
        <v>45905</v>
      </c>
      <c r="L235" s="20" t="s">
        <v>249</v>
      </c>
      <c r="M235" s="15" t="str">
        <f>IFERROR(VLOOKUP(_xlfn.NUMBERVALUE(B235),#REF!,2,FALSE)," ")</f>
        <v xml:space="preserve"> </v>
      </c>
      <c r="N235" s="22" t="s">
        <v>203</v>
      </c>
    </row>
    <row r="236" spans="1:14" x14ac:dyDescent="0.3">
      <c r="A236" s="37">
        <v>231</v>
      </c>
      <c r="B236" s="15">
        <v>20368</v>
      </c>
      <c r="C236" s="17" t="s">
        <v>573</v>
      </c>
      <c r="D236" s="17" t="s">
        <v>242</v>
      </c>
      <c r="E236" s="17" t="s">
        <v>257</v>
      </c>
      <c r="F236" s="17" t="s">
        <v>271</v>
      </c>
      <c r="G236" s="18" t="s">
        <v>4</v>
      </c>
      <c r="H236" s="18">
        <v>3</v>
      </c>
      <c r="I236" s="18" t="s">
        <v>245</v>
      </c>
      <c r="J236" s="19">
        <v>44809</v>
      </c>
      <c r="K236" s="19">
        <v>45905</v>
      </c>
      <c r="L236" s="20" t="s">
        <v>249</v>
      </c>
      <c r="M236" s="15" t="str">
        <f>IFERROR(VLOOKUP(_xlfn.NUMBERVALUE(B236),#REF!,2,FALSE)," ")</f>
        <v xml:space="preserve"> </v>
      </c>
      <c r="N236" s="21" t="s">
        <v>65</v>
      </c>
    </row>
    <row r="237" spans="1:14" x14ac:dyDescent="0.3">
      <c r="A237" s="37">
        <v>232</v>
      </c>
      <c r="B237" s="15">
        <v>27087</v>
      </c>
      <c r="C237" s="17" t="s">
        <v>574</v>
      </c>
      <c r="D237" s="17" t="s">
        <v>263</v>
      </c>
      <c r="E237" s="17" t="s">
        <v>257</v>
      </c>
      <c r="F237" s="17" t="s">
        <v>312</v>
      </c>
      <c r="G237" s="18" t="s">
        <v>4</v>
      </c>
      <c r="H237" s="18">
        <v>3</v>
      </c>
      <c r="I237" s="18" t="s">
        <v>245</v>
      </c>
      <c r="J237" s="19">
        <v>44805</v>
      </c>
      <c r="K237" s="19">
        <v>45900</v>
      </c>
      <c r="L237" s="18" t="s">
        <v>249</v>
      </c>
      <c r="M237" s="15" t="str">
        <f>IFERROR(VLOOKUP(_xlfn.NUMBERVALUE(B237),#REF!,2,FALSE)," ")</f>
        <v xml:space="preserve"> </v>
      </c>
      <c r="N237" s="21" t="s">
        <v>85</v>
      </c>
    </row>
    <row r="238" spans="1:14" x14ac:dyDescent="0.3">
      <c r="A238" s="37">
        <v>233</v>
      </c>
      <c r="B238" s="15">
        <v>88093</v>
      </c>
      <c r="C238" s="17" t="s">
        <v>575</v>
      </c>
      <c r="D238" s="17" t="s">
        <v>246</v>
      </c>
      <c r="E238" s="17" t="s">
        <v>247</v>
      </c>
      <c r="F238" s="17" t="s">
        <v>341</v>
      </c>
      <c r="G238" s="18" t="s">
        <v>4</v>
      </c>
      <c r="H238" s="18">
        <v>3</v>
      </c>
      <c r="I238" s="18" t="s">
        <v>245</v>
      </c>
      <c r="J238" s="19">
        <v>44805</v>
      </c>
      <c r="K238" s="19">
        <v>45900</v>
      </c>
      <c r="L238" s="18" t="s">
        <v>7</v>
      </c>
      <c r="M238" s="15" t="str">
        <f>IFERROR(VLOOKUP(_xlfn.NUMBERVALUE(B238),#REF!,2,FALSE)," ")</f>
        <v xml:space="preserve"> </v>
      </c>
      <c r="N238" s="21" t="s">
        <v>226</v>
      </c>
    </row>
    <row r="239" spans="1:14" x14ac:dyDescent="0.3">
      <c r="A239" s="37">
        <v>234</v>
      </c>
      <c r="B239" s="15">
        <v>23130</v>
      </c>
      <c r="C239" s="17" t="s">
        <v>576</v>
      </c>
      <c r="D239" s="17" t="s">
        <v>242</v>
      </c>
      <c r="E239" s="17" t="s">
        <v>243</v>
      </c>
      <c r="F239" s="17" t="s">
        <v>285</v>
      </c>
      <c r="G239" s="18" t="s">
        <v>4</v>
      </c>
      <c r="H239" s="18">
        <v>3</v>
      </c>
      <c r="I239" s="18" t="s">
        <v>245</v>
      </c>
      <c r="J239" s="19">
        <v>44809</v>
      </c>
      <c r="K239" s="19">
        <v>45905</v>
      </c>
      <c r="L239" s="20" t="s">
        <v>249</v>
      </c>
      <c r="M239" s="15" t="str">
        <f>IFERROR(VLOOKUP(_xlfn.NUMBERVALUE(B239),#REF!,2,FALSE)," ")</f>
        <v xml:space="preserve"> </v>
      </c>
      <c r="N239" s="22" t="s">
        <v>74</v>
      </c>
    </row>
    <row r="240" spans="1:14" x14ac:dyDescent="0.3">
      <c r="A240" s="37">
        <v>235</v>
      </c>
      <c r="B240" s="15">
        <v>94036</v>
      </c>
      <c r="C240" s="22" t="s">
        <v>577</v>
      </c>
      <c r="D240" s="22" t="s">
        <v>251</v>
      </c>
      <c r="E240" s="17" t="s">
        <v>260</v>
      </c>
      <c r="F240" s="17" t="s">
        <v>261</v>
      </c>
      <c r="G240" s="18" t="s">
        <v>4</v>
      </c>
      <c r="H240" s="18">
        <v>3</v>
      </c>
      <c r="I240" s="18" t="s">
        <v>245</v>
      </c>
      <c r="J240" s="19">
        <v>44805</v>
      </c>
      <c r="K240" s="19">
        <v>45900</v>
      </c>
      <c r="L240" s="18" t="s">
        <v>249</v>
      </c>
      <c r="M240" s="15" t="str">
        <f>IFERROR(VLOOKUP(_xlfn.NUMBERVALUE(B240),#REF!,2,FALSE)," ")</f>
        <v xml:space="preserve"> </v>
      </c>
      <c r="N240" s="21" t="s">
        <v>227</v>
      </c>
    </row>
    <row r="241" spans="1:14" x14ac:dyDescent="0.3">
      <c r="A241" s="37">
        <v>236</v>
      </c>
      <c r="B241" s="15">
        <v>153</v>
      </c>
      <c r="C241" s="17" t="s">
        <v>578</v>
      </c>
      <c r="D241" s="17" t="s">
        <v>263</v>
      </c>
      <c r="E241" s="17" t="s">
        <v>264</v>
      </c>
      <c r="F241" s="17" t="s">
        <v>305</v>
      </c>
      <c r="G241" s="18" t="s">
        <v>4</v>
      </c>
      <c r="H241" s="18">
        <v>3</v>
      </c>
      <c r="I241" s="18" t="s">
        <v>245</v>
      </c>
      <c r="J241" s="19">
        <v>44805</v>
      </c>
      <c r="K241" s="19">
        <v>45900</v>
      </c>
      <c r="L241" s="18" t="s">
        <v>249</v>
      </c>
      <c r="M241" s="15" t="str">
        <f>IFERROR(VLOOKUP(_xlfn.NUMBERVALUE(B241),#REF!,2,FALSE)," ")</f>
        <v xml:space="preserve"> </v>
      </c>
      <c r="N241" s="22" t="s">
        <v>32</v>
      </c>
    </row>
    <row r="242" spans="1:14" x14ac:dyDescent="0.3">
      <c r="A242" s="37">
        <v>237</v>
      </c>
      <c r="B242" s="15">
        <v>45171</v>
      </c>
      <c r="C242" s="17" t="s">
        <v>579</v>
      </c>
      <c r="D242" s="17" t="s">
        <v>263</v>
      </c>
      <c r="E242" s="17" t="s">
        <v>257</v>
      </c>
      <c r="F242" s="17" t="s">
        <v>273</v>
      </c>
      <c r="G242" s="18" t="s">
        <v>4</v>
      </c>
      <c r="H242" s="18">
        <v>3</v>
      </c>
      <c r="I242" s="18" t="s">
        <v>245</v>
      </c>
      <c r="J242" s="19">
        <v>44805</v>
      </c>
      <c r="K242" s="19">
        <v>45900</v>
      </c>
      <c r="L242" s="18" t="s">
        <v>249</v>
      </c>
      <c r="M242" s="15" t="str">
        <f>IFERROR(VLOOKUP(_xlfn.NUMBERVALUE(B242),#REF!,2,FALSE)," ")</f>
        <v xml:space="preserve"> </v>
      </c>
      <c r="N242" s="21" t="s">
        <v>131</v>
      </c>
    </row>
    <row r="243" spans="1:14" x14ac:dyDescent="0.3">
      <c r="A243" s="37">
        <v>238</v>
      </c>
      <c r="B243" s="15">
        <v>87029</v>
      </c>
      <c r="C243" s="17" t="s">
        <v>580</v>
      </c>
      <c r="D243" s="17" t="s">
        <v>246</v>
      </c>
      <c r="E243" s="17" t="s">
        <v>247</v>
      </c>
      <c r="F243" s="17" t="s">
        <v>278</v>
      </c>
      <c r="G243" s="20" t="s">
        <v>4</v>
      </c>
      <c r="H243" s="18">
        <v>3</v>
      </c>
      <c r="I243" s="18" t="s">
        <v>245</v>
      </c>
      <c r="J243" s="19">
        <v>44805</v>
      </c>
      <c r="K243" s="19">
        <v>45900</v>
      </c>
      <c r="L243" s="20" t="s">
        <v>249</v>
      </c>
      <c r="M243" s="15" t="str">
        <f>IFERROR(VLOOKUP(_xlfn.NUMBERVALUE(B243),#REF!,2,FALSE)," ")</f>
        <v xml:space="preserve"> </v>
      </c>
      <c r="N243" s="21" t="s">
        <v>229</v>
      </c>
    </row>
    <row r="244" spans="1:14" x14ac:dyDescent="0.3">
      <c r="A244" s="37">
        <v>239</v>
      </c>
      <c r="B244" s="15">
        <v>19301</v>
      </c>
      <c r="C244" s="17" t="s">
        <v>581</v>
      </c>
      <c r="D244" s="17" t="s">
        <v>246</v>
      </c>
      <c r="E244" s="17" t="s">
        <v>255</v>
      </c>
      <c r="F244" s="17" t="s">
        <v>268</v>
      </c>
      <c r="G244" s="18" t="s">
        <v>4</v>
      </c>
      <c r="H244" s="18">
        <v>3</v>
      </c>
      <c r="I244" s="18" t="s">
        <v>245</v>
      </c>
      <c r="J244" s="28">
        <v>44805</v>
      </c>
      <c r="K244" s="28">
        <v>45900</v>
      </c>
      <c r="L244" s="29" t="s">
        <v>7</v>
      </c>
      <c r="M244" s="15" t="str">
        <f>IFERROR(VLOOKUP(_xlfn.NUMBERVALUE(B244),#REF!,2,FALSE)," ")</f>
        <v xml:space="preserve"> </v>
      </c>
      <c r="N244" s="22" t="s">
        <v>228</v>
      </c>
    </row>
    <row r="245" spans="1:14" x14ac:dyDescent="0.3">
      <c r="A245" s="37">
        <v>240</v>
      </c>
      <c r="B245" s="15">
        <v>33232</v>
      </c>
      <c r="C245" s="17" t="s">
        <v>582</v>
      </c>
      <c r="D245" s="17" t="s">
        <v>263</v>
      </c>
      <c r="E245" s="17" t="s">
        <v>264</v>
      </c>
      <c r="F245" s="17" t="s">
        <v>361</v>
      </c>
      <c r="G245" s="18" t="s">
        <v>4</v>
      </c>
      <c r="H245" s="18">
        <v>3</v>
      </c>
      <c r="I245" s="18" t="s">
        <v>245</v>
      </c>
      <c r="J245" s="19">
        <v>44805</v>
      </c>
      <c r="K245" s="19">
        <v>45900</v>
      </c>
      <c r="L245" s="18" t="s">
        <v>7</v>
      </c>
      <c r="M245" s="15" t="str">
        <f>IFERROR(VLOOKUP(_xlfn.NUMBERVALUE(B245),#REF!,2,FALSE)," ")</f>
        <v xml:space="preserve"> </v>
      </c>
      <c r="N245" s="21" t="s">
        <v>105</v>
      </c>
    </row>
    <row r="246" spans="1:14" x14ac:dyDescent="0.3">
      <c r="A246" s="37">
        <v>241</v>
      </c>
      <c r="B246" s="15">
        <v>30175</v>
      </c>
      <c r="C246" s="17" t="s">
        <v>583</v>
      </c>
      <c r="D246" s="17" t="s">
        <v>263</v>
      </c>
      <c r="E246" s="17" t="s">
        <v>295</v>
      </c>
      <c r="F246" s="17" t="s">
        <v>324</v>
      </c>
      <c r="G246" s="18" t="s">
        <v>4</v>
      </c>
      <c r="H246" s="18">
        <v>3</v>
      </c>
      <c r="I246" s="18" t="s">
        <v>245</v>
      </c>
      <c r="J246" s="19">
        <v>44805</v>
      </c>
      <c r="K246" s="19">
        <v>45900</v>
      </c>
      <c r="L246" s="18" t="s">
        <v>249</v>
      </c>
      <c r="M246" s="15" t="str">
        <f>IFERROR(VLOOKUP(_xlfn.NUMBERVALUE(B246),#REF!,2,FALSE)," ")</f>
        <v xml:space="preserve"> </v>
      </c>
      <c r="N246" s="21" t="s">
        <v>95</v>
      </c>
    </row>
    <row r="247" spans="1:14" x14ac:dyDescent="0.3">
      <c r="A247" s="37">
        <v>242</v>
      </c>
      <c r="B247" s="15">
        <v>19207</v>
      </c>
      <c r="C247" s="17" t="s">
        <v>584</v>
      </c>
      <c r="D247" s="17" t="s">
        <v>263</v>
      </c>
      <c r="E247" s="17" t="s">
        <v>264</v>
      </c>
      <c r="F247" s="17" t="s">
        <v>305</v>
      </c>
      <c r="G247" s="18" t="s">
        <v>4</v>
      </c>
      <c r="H247" s="18">
        <v>3</v>
      </c>
      <c r="I247" s="18" t="s">
        <v>245</v>
      </c>
      <c r="J247" s="19">
        <v>44805</v>
      </c>
      <c r="K247" s="19">
        <v>45900</v>
      </c>
      <c r="L247" s="18" t="s">
        <v>249</v>
      </c>
      <c r="M247" s="15" t="str">
        <f>IFERROR(VLOOKUP(_xlfn.NUMBERVALUE(B247),#REF!,2,FALSE)," ")</f>
        <v xml:space="preserve"> </v>
      </c>
      <c r="N247" s="21" t="s">
        <v>585</v>
      </c>
    </row>
    <row r="248" spans="1:14" x14ac:dyDescent="0.3">
      <c r="A248" s="37">
        <v>243</v>
      </c>
      <c r="B248" s="15">
        <v>43420</v>
      </c>
      <c r="C248" s="17" t="s">
        <v>586</v>
      </c>
      <c r="D248" s="17" t="s">
        <v>263</v>
      </c>
      <c r="E248" s="17" t="s">
        <v>257</v>
      </c>
      <c r="F248" s="17" t="s">
        <v>312</v>
      </c>
      <c r="G248" s="18" t="s">
        <v>4</v>
      </c>
      <c r="H248" s="18">
        <v>3</v>
      </c>
      <c r="I248" s="18" t="s">
        <v>245</v>
      </c>
      <c r="J248" s="19">
        <v>44805</v>
      </c>
      <c r="K248" s="19">
        <v>45900</v>
      </c>
      <c r="L248" s="18" t="s">
        <v>7</v>
      </c>
      <c r="M248" s="15" t="str">
        <f>IFERROR(VLOOKUP(_xlfn.NUMBERVALUE(B248),#REF!,2,FALSE)," ")</f>
        <v xml:space="preserve"> </v>
      </c>
      <c r="N248" s="22" t="s">
        <v>124</v>
      </c>
    </row>
    <row r="249" spans="1:14" x14ac:dyDescent="0.3">
      <c r="A249" s="37">
        <v>244</v>
      </c>
      <c r="B249" s="15">
        <v>86016</v>
      </c>
      <c r="C249" s="17" t="s">
        <v>587</v>
      </c>
      <c r="D249" s="17" t="s">
        <v>246</v>
      </c>
      <c r="E249" s="17" t="s">
        <v>247</v>
      </c>
      <c r="F249" s="17" t="s">
        <v>248</v>
      </c>
      <c r="G249" s="18" t="s">
        <v>4</v>
      </c>
      <c r="H249" s="18">
        <v>3</v>
      </c>
      <c r="I249" s="18" t="s">
        <v>245</v>
      </c>
      <c r="J249" s="19">
        <v>44805</v>
      </c>
      <c r="K249" s="19">
        <v>45900</v>
      </c>
      <c r="L249" s="20" t="s">
        <v>249</v>
      </c>
      <c r="M249" s="15" t="str">
        <f>IFERROR(VLOOKUP(_xlfn.NUMBERVALUE(B249),#REF!,2,FALSE)," ")</f>
        <v xml:space="preserve"> </v>
      </c>
      <c r="N249" s="22" t="s">
        <v>230</v>
      </c>
    </row>
    <row r="250" spans="1:14" x14ac:dyDescent="0.3">
      <c r="A250" s="37">
        <v>245</v>
      </c>
      <c r="B250" s="15">
        <v>30145</v>
      </c>
      <c r="C250" s="17" t="s">
        <v>588</v>
      </c>
      <c r="D250" s="17" t="s">
        <v>263</v>
      </c>
      <c r="E250" s="17" t="s">
        <v>295</v>
      </c>
      <c r="F250" s="17" t="s">
        <v>324</v>
      </c>
      <c r="G250" s="18" t="s">
        <v>4</v>
      </c>
      <c r="H250" s="18">
        <v>3</v>
      </c>
      <c r="I250" s="18" t="s">
        <v>245</v>
      </c>
      <c r="J250" s="19">
        <v>44805</v>
      </c>
      <c r="K250" s="19">
        <v>45900</v>
      </c>
      <c r="L250" s="18" t="s">
        <v>249</v>
      </c>
      <c r="M250" s="15" t="str">
        <f>IFERROR(VLOOKUP(_xlfn.NUMBERVALUE(B250),#REF!,2,FALSE)," ")</f>
        <v xml:space="preserve"> </v>
      </c>
      <c r="N250" s="21" t="s">
        <v>94</v>
      </c>
    </row>
    <row r="251" spans="1:14" x14ac:dyDescent="0.3">
      <c r="A251" s="37">
        <v>246</v>
      </c>
      <c r="B251" s="23">
        <v>31349</v>
      </c>
      <c r="C251" s="17" t="s">
        <v>589</v>
      </c>
      <c r="D251" s="17" t="s">
        <v>251</v>
      </c>
      <c r="E251" s="17" t="s">
        <v>275</v>
      </c>
      <c r="F251" s="17" t="s">
        <v>399</v>
      </c>
      <c r="G251" s="18" t="s">
        <v>7</v>
      </c>
      <c r="H251" s="18">
        <v>3</v>
      </c>
      <c r="I251" s="18" t="s">
        <v>245</v>
      </c>
      <c r="J251" s="19">
        <v>44805</v>
      </c>
      <c r="K251" s="19">
        <v>45900</v>
      </c>
      <c r="L251" s="18" t="s">
        <v>7</v>
      </c>
      <c r="M251" s="15" t="str">
        <f>IFERROR(VLOOKUP(_xlfn.NUMBERVALUE(B251),#REF!,2,FALSE)," ")</f>
        <v xml:space="preserve"> </v>
      </c>
      <c r="N251" s="21" t="s">
        <v>100</v>
      </c>
    </row>
    <row r="252" spans="1:14" x14ac:dyDescent="0.3">
      <c r="A252" s="37">
        <v>247</v>
      </c>
      <c r="B252" s="15">
        <v>75733</v>
      </c>
      <c r="C252" s="17" t="s">
        <v>590</v>
      </c>
      <c r="D252" s="17" t="s">
        <v>242</v>
      </c>
      <c r="E252" s="17" t="s">
        <v>257</v>
      </c>
      <c r="F252" s="17" t="s">
        <v>258</v>
      </c>
      <c r="G252" s="18" t="s">
        <v>4</v>
      </c>
      <c r="H252" s="18">
        <v>3</v>
      </c>
      <c r="I252" s="18" t="s">
        <v>245</v>
      </c>
      <c r="J252" s="19">
        <v>44809</v>
      </c>
      <c r="K252" s="19">
        <v>45905</v>
      </c>
      <c r="L252" s="20" t="s">
        <v>249</v>
      </c>
      <c r="M252" s="15" t="str">
        <f>IFERROR(VLOOKUP(_xlfn.NUMBERVALUE(B252),#REF!,2,FALSE)," ")</f>
        <v xml:space="preserve"> </v>
      </c>
      <c r="N252" s="22" t="s">
        <v>196</v>
      </c>
    </row>
    <row r="253" spans="1:14" x14ac:dyDescent="0.3">
      <c r="A253" s="37">
        <v>248</v>
      </c>
      <c r="B253" s="15">
        <v>50177</v>
      </c>
      <c r="C253" s="17" t="s">
        <v>591</v>
      </c>
      <c r="D253" s="17" t="s">
        <v>263</v>
      </c>
      <c r="E253" s="17" t="s">
        <v>287</v>
      </c>
      <c r="F253" s="17" t="s">
        <v>288</v>
      </c>
      <c r="G253" s="18" t="s">
        <v>4</v>
      </c>
      <c r="H253" s="18">
        <v>3</v>
      </c>
      <c r="I253" s="18" t="s">
        <v>245</v>
      </c>
      <c r="J253" s="19">
        <v>44805</v>
      </c>
      <c r="K253" s="19">
        <v>45900</v>
      </c>
      <c r="L253" s="18" t="s">
        <v>249</v>
      </c>
      <c r="M253" s="15" t="str">
        <f>IFERROR(VLOOKUP(_xlfn.NUMBERVALUE(B253),#REF!,2,FALSE)," ")</f>
        <v xml:space="preserve"> </v>
      </c>
      <c r="N253" s="22" t="s">
        <v>140</v>
      </c>
    </row>
    <row r="254" spans="1:14" x14ac:dyDescent="0.3">
      <c r="A254" s="37">
        <v>249</v>
      </c>
      <c r="B254" s="15">
        <v>58119</v>
      </c>
      <c r="C254" s="17" t="s">
        <v>592</v>
      </c>
      <c r="D254" s="17" t="s">
        <v>251</v>
      </c>
      <c r="E254" s="17" t="s">
        <v>275</v>
      </c>
      <c r="F254" s="17" t="s">
        <v>293</v>
      </c>
      <c r="G254" s="20" t="s">
        <v>4</v>
      </c>
      <c r="H254" s="18">
        <v>3</v>
      </c>
      <c r="I254" s="18" t="s">
        <v>245</v>
      </c>
      <c r="J254" s="19">
        <v>44805</v>
      </c>
      <c r="K254" s="19">
        <v>45900</v>
      </c>
      <c r="L254" s="18" t="s">
        <v>7</v>
      </c>
      <c r="M254" s="15" t="str">
        <f>IFERROR(VLOOKUP(_xlfn.NUMBERVALUE(B254),#REF!,2,FALSE)," ")</f>
        <v xml:space="preserve"> </v>
      </c>
      <c r="N254" s="22" t="s">
        <v>18</v>
      </c>
    </row>
    <row r="255" spans="1:14" x14ac:dyDescent="0.3">
      <c r="A255" s="37">
        <v>250</v>
      </c>
      <c r="B255" s="15">
        <v>28036</v>
      </c>
      <c r="C255" s="17" t="s">
        <v>593</v>
      </c>
      <c r="D255" s="17" t="s">
        <v>263</v>
      </c>
      <c r="E255" s="17" t="s">
        <v>257</v>
      </c>
      <c r="F255" s="17" t="s">
        <v>273</v>
      </c>
      <c r="G255" s="18" t="s">
        <v>7</v>
      </c>
      <c r="H255" s="18">
        <v>3</v>
      </c>
      <c r="I255" s="18" t="s">
        <v>245</v>
      </c>
      <c r="J255" s="19">
        <v>44805</v>
      </c>
      <c r="K255" s="19">
        <v>45900</v>
      </c>
      <c r="L255" s="18" t="s">
        <v>249</v>
      </c>
      <c r="M255" s="15" t="str">
        <f>IFERROR(VLOOKUP(_xlfn.NUMBERVALUE(B255),#REF!,2,FALSE)," ")</f>
        <v xml:space="preserve"> </v>
      </c>
      <c r="N255" s="22" t="s">
        <v>89</v>
      </c>
    </row>
    <row r="256" spans="1:14" x14ac:dyDescent="0.3">
      <c r="A256" s="37">
        <v>251</v>
      </c>
      <c r="B256" s="15">
        <v>59150</v>
      </c>
      <c r="C256" s="17" t="s">
        <v>594</v>
      </c>
      <c r="D256" s="17" t="s">
        <v>251</v>
      </c>
      <c r="E256" s="17" t="s">
        <v>260</v>
      </c>
      <c r="F256" s="17" t="s">
        <v>320</v>
      </c>
      <c r="G256" s="18" t="s">
        <v>4</v>
      </c>
      <c r="H256" s="18">
        <v>3</v>
      </c>
      <c r="I256" s="18" t="s">
        <v>245</v>
      </c>
      <c r="J256" s="19">
        <v>44805</v>
      </c>
      <c r="K256" s="19">
        <v>45900</v>
      </c>
      <c r="L256" s="20" t="s">
        <v>249</v>
      </c>
      <c r="M256" s="15" t="str">
        <f>IFERROR(VLOOKUP(_xlfn.NUMBERVALUE(B256),#REF!,2,FALSE)," ")</f>
        <v xml:space="preserve"> </v>
      </c>
      <c r="N256" s="22" t="s">
        <v>171</v>
      </c>
    </row>
    <row r="257" spans="1:14" x14ac:dyDescent="0.3">
      <c r="A257" s="37">
        <v>252</v>
      </c>
      <c r="B257" s="15">
        <v>88030</v>
      </c>
      <c r="C257" s="17" t="s">
        <v>595</v>
      </c>
      <c r="D257" s="17" t="s">
        <v>263</v>
      </c>
      <c r="E257" s="17" t="s">
        <v>295</v>
      </c>
      <c r="F257" s="17" t="s">
        <v>296</v>
      </c>
      <c r="G257" s="18" t="s">
        <v>4</v>
      </c>
      <c r="H257" s="18">
        <v>3</v>
      </c>
      <c r="I257" s="18" t="s">
        <v>245</v>
      </c>
      <c r="J257" s="28">
        <v>44805</v>
      </c>
      <c r="K257" s="28">
        <v>45900</v>
      </c>
      <c r="L257" s="29" t="s">
        <v>249</v>
      </c>
      <c r="M257" s="15" t="str">
        <f>IFERROR(VLOOKUP(_xlfn.NUMBERVALUE(B257),#REF!,2,FALSE)," ")</f>
        <v xml:space="preserve"> </v>
      </c>
      <c r="N257" s="22" t="s">
        <v>223</v>
      </c>
    </row>
    <row r="258" spans="1:14" x14ac:dyDescent="0.3">
      <c r="A258" s="37">
        <v>253</v>
      </c>
      <c r="B258" s="15">
        <v>27297</v>
      </c>
      <c r="C258" s="17" t="s">
        <v>596</v>
      </c>
      <c r="D258" s="17" t="s">
        <v>263</v>
      </c>
      <c r="E258" s="17" t="s">
        <v>257</v>
      </c>
      <c r="F258" s="17" t="s">
        <v>312</v>
      </c>
      <c r="G258" s="18" t="s">
        <v>4</v>
      </c>
      <c r="H258" s="18">
        <v>3</v>
      </c>
      <c r="I258" s="18" t="s">
        <v>245</v>
      </c>
      <c r="J258" s="19">
        <v>44805</v>
      </c>
      <c r="K258" s="19">
        <v>45900</v>
      </c>
      <c r="L258" s="18" t="s">
        <v>249</v>
      </c>
      <c r="M258" s="15" t="str">
        <f>IFERROR(VLOOKUP(_xlfn.NUMBERVALUE(B258),#REF!,2,FALSE)," ")</f>
        <v xml:space="preserve"> </v>
      </c>
      <c r="N258" s="21" t="s">
        <v>86</v>
      </c>
    </row>
    <row r="259" spans="1:14" x14ac:dyDescent="0.3">
      <c r="A259" s="37">
        <v>254</v>
      </c>
      <c r="B259" s="15">
        <v>23435</v>
      </c>
      <c r="C259" s="17" t="s">
        <v>597</v>
      </c>
      <c r="D259" s="17" t="s">
        <v>242</v>
      </c>
      <c r="E259" s="17" t="s">
        <v>243</v>
      </c>
      <c r="F259" s="17" t="s">
        <v>345</v>
      </c>
      <c r="G259" s="18" t="s">
        <v>4</v>
      </c>
      <c r="H259" s="18">
        <v>3</v>
      </c>
      <c r="I259" s="18" t="s">
        <v>245</v>
      </c>
      <c r="J259" s="19">
        <v>44809</v>
      </c>
      <c r="K259" s="19">
        <v>45905</v>
      </c>
      <c r="L259" s="20" t="s">
        <v>7</v>
      </c>
      <c r="M259" s="15" t="str">
        <f>IFERROR(VLOOKUP(_xlfn.NUMBERVALUE(B259),#REF!,2,FALSE)," ")</f>
        <v xml:space="preserve"> </v>
      </c>
      <c r="N259" s="22" t="s">
        <v>78</v>
      </c>
    </row>
    <row r="260" spans="1:14" x14ac:dyDescent="0.3">
      <c r="A260" s="37">
        <v>255</v>
      </c>
      <c r="B260" s="15">
        <v>201</v>
      </c>
      <c r="C260" s="17" t="s">
        <v>598</v>
      </c>
      <c r="D260" s="17" t="s">
        <v>263</v>
      </c>
      <c r="E260" s="17" t="s">
        <v>264</v>
      </c>
      <c r="F260" s="17" t="s">
        <v>265</v>
      </c>
      <c r="G260" s="18" t="s">
        <v>4</v>
      </c>
      <c r="H260" s="18">
        <v>3</v>
      </c>
      <c r="I260" s="18" t="s">
        <v>245</v>
      </c>
      <c r="J260" s="19">
        <v>44805</v>
      </c>
      <c r="K260" s="19">
        <v>45900</v>
      </c>
      <c r="L260" s="18" t="s">
        <v>249</v>
      </c>
      <c r="M260" s="15" t="str">
        <f>IFERROR(VLOOKUP(_xlfn.NUMBERVALUE(B260),#REF!,2,FALSE)," ")</f>
        <v xml:space="preserve"> </v>
      </c>
      <c r="N260" s="22" t="s">
        <v>599</v>
      </c>
    </row>
  </sheetData>
  <autoFilter ref="A5:N260" xr:uid="{22EF50F6-E886-45D4-A49A-4739070E83F1}"/>
  <mergeCells count="4">
    <mergeCell ref="C1:L1"/>
    <mergeCell ref="A4:D4"/>
    <mergeCell ref="G4:K4"/>
    <mergeCell ref="E2:H2"/>
  </mergeCells>
  <hyperlinks>
    <hyperlink ref="N11" r:id="rId1" xr:uid="{20F74EA6-5739-4B7C-A3A8-62C66056CD50}"/>
    <hyperlink ref="N14" r:id="rId2" xr:uid="{072773CD-4E7B-4452-8EFB-BCAE4D64CBC4}"/>
    <hyperlink ref="N13" r:id="rId3" xr:uid="{C651B9AF-F461-4784-98A8-E5C579F8F7A9}"/>
    <hyperlink ref="N12" r:id="rId4" xr:uid="{DF749EB4-FF77-415C-9113-E488DC4449C1}"/>
    <hyperlink ref="N16" r:id="rId5" xr:uid="{61EA5854-CD4C-4F5B-8CC5-87411B4D60E2}"/>
    <hyperlink ref="N17" r:id="rId6" xr:uid="{591700CA-2CD8-4565-BAF3-608DF9A1CF51}"/>
    <hyperlink ref="N24" r:id="rId7" xr:uid="{5F7AC0D0-1B18-4D57-A1B7-6147331FD0C8}"/>
    <hyperlink ref="N23" r:id="rId8" xr:uid="{5B264C8F-8BE6-4390-9C36-0EDC124A076F}"/>
    <hyperlink ref="N20" r:id="rId9" xr:uid="{38ACDE19-824C-4926-BEDA-AAF78138FEAB}"/>
    <hyperlink ref="N25" r:id="rId10" xr:uid="{4BDF958F-E9DF-4E8D-B9DA-4F9561933C50}"/>
    <hyperlink ref="N27" r:id="rId11" xr:uid="{2A1D113E-92DF-40FE-B547-6037B7FE2CC9}"/>
    <hyperlink ref="N28" r:id="rId12" xr:uid="{6AC8B2D1-C42C-456B-9C3B-496DC4C8BFED}"/>
    <hyperlink ref="N29" r:id="rId13" xr:uid="{3DBABF51-70B9-4A6E-8554-199E1B53FCC4}"/>
    <hyperlink ref="N34" r:id="rId14" xr:uid="{4B8D6585-7999-4CCE-B838-62E47E0F2FAE}"/>
    <hyperlink ref="N33" r:id="rId15" xr:uid="{9161B114-CD2B-4E65-8E4E-9A1945B68E30}"/>
    <hyperlink ref="N36" r:id="rId16" xr:uid="{4EC425DA-565D-4805-8818-6C1BCB4C912A}"/>
    <hyperlink ref="N39" r:id="rId17" xr:uid="{52318E27-85DF-4418-9F81-3BED2784820E}"/>
    <hyperlink ref="N38" r:id="rId18" xr:uid="{93AF9634-773C-4CB1-B5A2-78A2C41B2AC9}"/>
    <hyperlink ref="N43" r:id="rId19" xr:uid="{0B5EB996-0054-449C-9EB9-007146F6932C}"/>
    <hyperlink ref="N42" r:id="rId20" xr:uid="{4E1EDB52-F117-4D84-8763-22B99C40488E}"/>
    <hyperlink ref="N46" r:id="rId21" xr:uid="{812A8AD1-868C-4552-BC82-D2216D61F414}"/>
    <hyperlink ref="N44" r:id="rId22" xr:uid="{1C44D627-33CE-41D9-BE9C-AB96626B28EC}"/>
    <hyperlink ref="N47" r:id="rId23" xr:uid="{DCFD894D-2149-4F04-B99A-5E2549D50BC9}"/>
    <hyperlink ref="N52" r:id="rId24" xr:uid="{F95E4929-FA2D-4962-AD2B-4DE6AE082508}"/>
    <hyperlink ref="N53" r:id="rId25" xr:uid="{8A14E44E-30F8-41CA-8E99-A1ED64646583}"/>
    <hyperlink ref="N57" r:id="rId26" xr:uid="{6619FCD1-F37D-4A67-9B2F-99C3B2F03459}"/>
    <hyperlink ref="N60" r:id="rId27" xr:uid="{A1A58DBA-E68C-4FB6-AEEB-53E2ED15BFA7}"/>
    <hyperlink ref="N64" r:id="rId28" xr:uid="{69227D55-89A7-4366-BF45-E78FAE61856E}"/>
    <hyperlink ref="N65" r:id="rId29" xr:uid="{959A852E-1876-4C00-9DEA-84A6A2BAE4AE}"/>
    <hyperlink ref="N67" r:id="rId30" xr:uid="{52C85D0B-E641-400C-A1B5-9F27DCBE0692}"/>
    <hyperlink ref="N66" r:id="rId31" xr:uid="{9C2A188C-B28D-491E-842C-BFA91EF5FC9E}"/>
    <hyperlink ref="N69" r:id="rId32" xr:uid="{AAE0B962-9D97-4ABD-A7AD-09D16C1697F3}"/>
    <hyperlink ref="N68" r:id="rId33" xr:uid="{E9D6D8D4-55C6-4F66-8809-64CCFAC8B29B}"/>
    <hyperlink ref="N71" r:id="rId34" xr:uid="{FA30DD29-3185-4E4D-81C0-9D9F84299A74}"/>
    <hyperlink ref="N72" r:id="rId35" xr:uid="{E80BB042-B69F-461B-8E0C-27BA7E991004}"/>
    <hyperlink ref="N80" r:id="rId36" xr:uid="{CF7BB2AA-D03F-46F3-A0E9-B45C8BE05531}"/>
    <hyperlink ref="N82" r:id="rId37" xr:uid="{79D47F44-4351-44C5-8831-E94049B97E91}"/>
    <hyperlink ref="N86" r:id="rId38" xr:uid="{8B308FF7-0277-42FA-AE14-1770FDF80820}"/>
    <hyperlink ref="N90" r:id="rId39" xr:uid="{97625753-0E5B-47E3-94C3-02F0291E713D}"/>
    <hyperlink ref="N93" r:id="rId40" xr:uid="{FA90733B-6190-4CF9-932A-82B8D687DEF4}"/>
    <hyperlink ref="N94" r:id="rId41" xr:uid="{AA15857C-36CB-4E19-B2D4-7D262CAF6C7E}"/>
    <hyperlink ref="N98" r:id="rId42" xr:uid="{727EF1E6-F282-4E2D-BF0F-F770CB53C4E0}"/>
    <hyperlink ref="N102" r:id="rId43" xr:uid="{1CE72410-2A12-401B-B8F8-D8DADC74F547}"/>
    <hyperlink ref="N101" r:id="rId44" xr:uid="{C4366D52-5072-47A0-92F9-9AAE4251CFF6}"/>
    <hyperlink ref="N106" r:id="rId45" xr:uid="{079986C8-3285-4B45-91D9-DE6E76216AC9}"/>
    <hyperlink ref="N105" r:id="rId46" xr:uid="{E19CBCE2-172C-4E3B-AD62-027E51DEE8ED}"/>
    <hyperlink ref="N107" r:id="rId47" xr:uid="{186AABEB-59FA-4236-ABC0-5E1CAE4E9D76}"/>
    <hyperlink ref="N108" r:id="rId48" xr:uid="{E9C89A0B-A11A-4E51-A041-591E3A72F498}"/>
    <hyperlink ref="N113" r:id="rId49" xr:uid="{0FE4F8AC-BC3A-4CBA-9239-88752E62F5F4}"/>
    <hyperlink ref="N115" r:id="rId50" xr:uid="{B94F55BB-A597-4872-8D7D-55BBAB6EDAC5}"/>
    <hyperlink ref="N114" r:id="rId51" xr:uid="{37C841B2-975F-49F6-A1FB-48C406863BFC}"/>
    <hyperlink ref="N125" r:id="rId52" xr:uid="{066851DA-9F8C-4611-B59A-F00A3F311F6C}"/>
    <hyperlink ref="N124" r:id="rId53" xr:uid="{6F47A3DD-8E0B-4A12-A78C-7C02084B31D3}"/>
    <hyperlink ref="N123" r:id="rId54" xr:uid="{E5DDCA1F-0AEC-435C-8874-EFA516BA5421}"/>
    <hyperlink ref="N122" r:id="rId55" xr:uid="{52DF735D-CDA8-4235-9056-6FA55B94F73A}"/>
    <hyperlink ref="N120" r:id="rId56" xr:uid="{4BEDD76B-2E9A-49DB-A967-B6278D0D7766}"/>
    <hyperlink ref="N116" r:id="rId57" xr:uid="{DB0A1123-FA4C-4101-9248-D45E36F463A7}"/>
    <hyperlink ref="N127" r:id="rId58" xr:uid="{FEA36DEF-597A-477E-9768-E267357468D9}"/>
    <hyperlink ref="N126" r:id="rId59" xr:uid="{94B23D22-9561-4016-8C69-BFAE79621533}"/>
    <hyperlink ref="N132" r:id="rId60" xr:uid="{7D2C964C-3A59-47BB-8A3D-53BEBB814642}"/>
    <hyperlink ref="N134" r:id="rId61" xr:uid="{14C8C6CA-ECD6-4B8D-9916-6C04716846AB}"/>
    <hyperlink ref="N133" r:id="rId62" xr:uid="{96EB427B-CC24-4465-A7D9-ED1E66F0ACD3}"/>
    <hyperlink ref="N137" r:id="rId63" xr:uid="{EE6700B5-6A4D-4AE8-8034-8A2C69FB5BA5}"/>
    <hyperlink ref="N146" r:id="rId64" xr:uid="{C9AA4183-9AD1-4849-8396-83682A9DC0BB}"/>
    <hyperlink ref="N145" r:id="rId65" xr:uid="{481CDBC8-948C-4706-A7C0-831441DBF208}"/>
    <hyperlink ref="N144" r:id="rId66" xr:uid="{14581212-01DC-49C3-92BC-1B35B03427D4}"/>
    <hyperlink ref="N143" r:id="rId67" xr:uid="{FB9662FD-7468-424A-81C3-FE7702F58B72}"/>
    <hyperlink ref="N142" r:id="rId68" xr:uid="{4E55006A-3474-4A40-BB0B-7FDD6821EC19}"/>
    <hyperlink ref="N141" r:id="rId69" xr:uid="{476D32F4-0561-4B76-998F-62D6D60EA457}"/>
    <hyperlink ref="N140" r:id="rId70" xr:uid="{73E4B28A-732A-4668-A83F-DA1B13FE324B}"/>
    <hyperlink ref="N139" r:id="rId71" xr:uid="{3A04FB99-2B27-418D-9E9A-101014D67AFC}"/>
    <hyperlink ref="N149" r:id="rId72" xr:uid="{30D9D38B-0395-44E7-AEEE-B13510A2C80D}"/>
    <hyperlink ref="N148" r:id="rId73" xr:uid="{A4D97DF8-A7A4-4E5B-B93A-FC145ADBA508}"/>
    <hyperlink ref="N153" r:id="rId74" xr:uid="{68051DF5-683F-45BB-B819-899CE44AB4F6}"/>
    <hyperlink ref="N155" r:id="rId75" xr:uid="{39C7256C-8B26-41CA-9302-04F3EC7A035D}"/>
    <hyperlink ref="N166" r:id="rId76" xr:uid="{E9B0444D-CEF7-4715-AC60-85A1359556D4}"/>
    <hyperlink ref="N163" r:id="rId77" xr:uid="{5934E791-D032-4BB1-AC67-84CBA567A186}"/>
    <hyperlink ref="N162" r:id="rId78" xr:uid="{B2F7B0C3-DBBA-4AA6-8BDC-CD8159E8889F}"/>
    <hyperlink ref="N161" r:id="rId79" xr:uid="{5E70BDE7-D1AE-4C91-AF9D-F26BE5004D7A}"/>
    <hyperlink ref="N167" r:id="rId80" xr:uid="{1A9BC16D-C6B8-46DD-8EE7-49536178A761}"/>
    <hyperlink ref="N169" r:id="rId81" xr:uid="{8CB03CA7-1735-430F-900A-A23D5D1495E5}"/>
    <hyperlink ref="N170" r:id="rId82" xr:uid="{305D536A-847C-4BCC-98F0-8F05836D9630}"/>
    <hyperlink ref="N173" r:id="rId83" xr:uid="{6635F03E-320B-4FFA-8DCB-CACFD1A57EBD}"/>
    <hyperlink ref="N177" r:id="rId84" xr:uid="{C1D80E5E-C218-4C93-BBB3-F0906E0D702D}"/>
    <hyperlink ref="N182" r:id="rId85" xr:uid="{246D49CD-94C7-490C-AE3B-D46E9B09D2C4}"/>
    <hyperlink ref="N180" r:id="rId86" xr:uid="{70BC9915-65EA-4839-AD6A-8E79A9854417}"/>
    <hyperlink ref="N183" r:id="rId87" xr:uid="{3147D80E-6E35-433A-8100-D64BF5103EE5}"/>
    <hyperlink ref="N184" r:id="rId88" xr:uid="{BB5AFF0A-6047-410C-9D78-4278747BBECB}"/>
    <hyperlink ref="N187" r:id="rId89" xr:uid="{C3FD7781-D565-45D7-A1A3-1BDE577054E7}"/>
    <hyperlink ref="N186" r:id="rId90" xr:uid="{2C453D41-E239-4710-8B7B-B68977273354}"/>
    <hyperlink ref="N190" r:id="rId91" xr:uid="{ACC3582E-FA34-4069-8478-EDB6A0E84147}"/>
    <hyperlink ref="N193" r:id="rId92" xr:uid="{5E88983B-876A-4AC8-A774-F81E417B839D}"/>
    <hyperlink ref="N194" r:id="rId93" xr:uid="{7F9EED68-A30C-4FD8-9FAB-DB27C27CCEB9}"/>
    <hyperlink ref="N198" r:id="rId94" xr:uid="{43718CF6-4F57-4C6A-A3EC-6ADF2C33DA9A}"/>
    <hyperlink ref="N196" r:id="rId95" xr:uid="{CE733B69-10B7-44B9-8BCC-C6E24DB3A7F1}"/>
    <hyperlink ref="N199" r:id="rId96" xr:uid="{31EDCE6B-FC50-4215-B719-021BC5E04B74}"/>
    <hyperlink ref="N201" r:id="rId97" xr:uid="{E32B1F5E-25FA-491D-BE0B-406E85F289A0}"/>
    <hyperlink ref="N202" r:id="rId98" xr:uid="{01840143-4743-4A54-8F15-189B315B18F9}"/>
    <hyperlink ref="N205" r:id="rId99" xr:uid="{5F7C47BF-906F-43A4-A012-02BF182B6962}"/>
    <hyperlink ref="N204" r:id="rId100" xr:uid="{FA58145B-801F-42BA-A66D-EA1B02FB09BA}"/>
    <hyperlink ref="N206" r:id="rId101" xr:uid="{F18E1741-9CC5-4893-8D00-889001C9D1BB}"/>
    <hyperlink ref="N211" r:id="rId102" xr:uid="{61A56E37-6D5C-4F13-A332-835EB123632A}"/>
    <hyperlink ref="N213" r:id="rId103" xr:uid="{AF5E42B6-681F-4801-95B8-7A451A07F938}"/>
    <hyperlink ref="N215" r:id="rId104" xr:uid="{186F53D2-9521-474C-8F2E-23511F0098A8}"/>
    <hyperlink ref="N217" r:id="rId105" xr:uid="{D806A62C-16A4-4EDE-AE89-5A5C01D4E743}"/>
    <hyperlink ref="N219" r:id="rId106" xr:uid="{9F59A324-2AA8-4717-83D7-AD3B85D0C2E9}"/>
    <hyperlink ref="N223" r:id="rId107" xr:uid="{9C112384-E232-48D0-9243-189FDA730153}"/>
    <hyperlink ref="N224" r:id="rId108" xr:uid="{F3169BCC-13A1-4E5B-BF32-17FB68675D72}"/>
    <hyperlink ref="N227" r:id="rId109" xr:uid="{411CA9E0-ED82-4C18-AFE2-83B2F826E942}"/>
    <hyperlink ref="N234" r:id="rId110" xr:uid="{460BA723-6371-443B-9DD3-33BD6CCDF775}"/>
    <hyperlink ref="N232" r:id="rId111" xr:uid="{3D0F7623-0D99-4D91-A507-F0E1509F6FC0}"/>
    <hyperlink ref="N236" r:id="rId112" xr:uid="{FCB98E58-F3D6-4D4B-800F-87DA69AE8F87}"/>
    <hyperlink ref="N238" r:id="rId113" xr:uid="{0BBA8B9A-5290-4EFA-9964-A8D8ABB4C1B9}"/>
    <hyperlink ref="N237" r:id="rId114" xr:uid="{8120BE4C-7E6F-4C62-A6F1-2CCE96455AB5}"/>
    <hyperlink ref="N242" r:id="rId115" xr:uid="{8E4FAF3B-3FE6-4CD6-801D-B037B5854A09}"/>
    <hyperlink ref="N240" r:id="rId116" xr:uid="{E4E14B0E-9E64-494D-AAD9-A5D3C47B0012}"/>
    <hyperlink ref="N245" r:id="rId117" xr:uid="{B7ACC530-847E-49A1-93E2-C5EE4002E88B}"/>
    <hyperlink ref="N243" r:id="rId118" xr:uid="{A0D3CBEC-9D0F-4A73-8B84-E65180AB63DE}"/>
    <hyperlink ref="N247" r:id="rId119" xr:uid="{A1E0BEA8-2CE2-4966-BF7B-E08D7EC500D3}"/>
    <hyperlink ref="N246" r:id="rId120" xr:uid="{1301B3FF-ADDC-4745-903A-ED9EFF6243B9}"/>
    <hyperlink ref="N250" r:id="rId121" xr:uid="{662A0D6A-F69B-4294-9856-A46327D5F6C9}"/>
    <hyperlink ref="N251" r:id="rId122" xr:uid="{EF60371E-4B6A-4FD3-AF99-9D514FC25276}"/>
    <hyperlink ref="N258" r:id="rId123" xr:uid="{FA1C2809-B7FD-4F6E-95FD-39E8A64F6B27}"/>
  </hyperlinks>
  <pageMargins left="0.7" right="0.7" top="0.75" bottom="0.75" header="0.3" footer="0.3"/>
  <pageSetup paperSize="9" scale="33" fitToHeight="0" orientation="portrait" r:id="rId1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UG -Renovar</vt:lpstr>
      <vt:lpstr>'UG -Renovar'!Área_de_impresión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Osvaldo Miranda Duran</dc:creator>
  <cp:lastModifiedBy>Salma Evelia Preciado Tarabay</cp:lastModifiedBy>
  <dcterms:created xsi:type="dcterms:W3CDTF">2023-09-20T20:56:22Z</dcterms:created>
  <dcterms:modified xsi:type="dcterms:W3CDTF">2025-06-12T21:37:31Z</dcterms:modified>
</cp:coreProperties>
</file>