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dep\Documents\Documents\docexcel\PRODEP-2023\PERFIL DESEABLE 23\"/>
    </mc:Choice>
  </mc:AlternateContent>
  <xr:revisionPtr revIDLastSave="0" documentId="13_ncr:1_{F2AB63D4-A9DB-4D47-8B65-7363EE149DAF}" xr6:coauthVersionLast="47" xr6:coauthVersionMax="47" xr10:uidLastSave="{00000000-0000-0000-0000-000000000000}"/>
  <bookViews>
    <workbookView xWindow="-120" yWindow="-120" windowWidth="29040" windowHeight="15840" xr2:uid="{7A8EBC4B-4821-46E8-9BA6-9513A4E49C47}"/>
  </bookViews>
  <sheets>
    <sheet name="Celaya-Salvatierra" sheetId="1" r:id="rId1"/>
    <sheet name="Irapuato-Salamanca" sheetId="2" r:id="rId2"/>
    <sheet name="León" sheetId="3" r:id="rId3"/>
    <sheet name="Guanajuato" sheetId="4" r:id="rId4"/>
  </sheets>
  <externalReferences>
    <externalReference r:id="rId5"/>
  </externalReferences>
  <definedNames>
    <definedName name="_xlnm._FilterDatabase" localSheetId="0" hidden="1">'Celaya-Salvatierra'!$J$5:$K$30</definedName>
    <definedName name="_xlnm._FilterDatabase" localSheetId="3" hidden="1">Guanajuato!$J$5:$K$118</definedName>
    <definedName name="_xlnm._FilterDatabase" localSheetId="1" hidden="1">'Irapuato-Salamanca'!$J$5:$K$56</definedName>
    <definedName name="_xlnm._FilterDatabase" localSheetId="2" hidden="1">León!$J$5:$K$47</definedName>
    <definedName name="_xlnm.Print_Area" localSheetId="0">'Celaya-Salvatierra'!$A$2:$K$29</definedName>
    <definedName name="_xlnm.Print_Titles" localSheetId="0">'Celaya-Salvatierra'!$3:$5</definedName>
    <definedName name="_xlnm.Print_Titles" localSheetId="3">Guanajuato!$1:$5</definedName>
    <definedName name="_xlnm.Print_Titles" localSheetId="1">'Irapuato-Salamanca'!$1:$5</definedName>
    <definedName name="_xlnm.Print_Titles" localSheetId="2">León!$2:$5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4" l="1"/>
  <c r="A10" i="4"/>
  <c r="A11" i="4"/>
  <c r="A12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N118" i="4" l="1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A8" i="4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<sst xmlns="http://schemas.openxmlformats.org/spreadsheetml/2006/main" count="1627" uniqueCount="400">
  <si>
    <t>M</t>
  </si>
  <si>
    <t>VIGENTE</t>
  </si>
  <si>
    <t>D</t>
  </si>
  <si>
    <t>Ingeniería Agroindustrial</t>
  </si>
  <si>
    <t>Ciencias de la Salud e Ingenierías</t>
  </si>
  <si>
    <t>Celaya-Salvatierra</t>
  </si>
  <si>
    <t>Veloz García Rafael Alejandro</t>
  </si>
  <si>
    <t>85022</t>
  </si>
  <si>
    <t>Estudios Culturales, Demográficos y Políticos</t>
  </si>
  <si>
    <t>Ciencias Sociales y Administrativas</t>
  </si>
  <si>
    <t>F</t>
  </si>
  <si>
    <t>Estudios Sociales</t>
  </si>
  <si>
    <t>Finanzas y Administración</t>
  </si>
  <si>
    <t>Enfermería y Obstetricia</t>
  </si>
  <si>
    <t>Tovar Vega Alma Rosa</t>
  </si>
  <si>
    <t>Tolentino Ferrel María del Rosario</t>
  </si>
  <si>
    <t>83017</t>
  </si>
  <si>
    <t>Enfermería Clinica</t>
  </si>
  <si>
    <t>Rosas Vargas Rocio</t>
  </si>
  <si>
    <t>72090</t>
  </si>
  <si>
    <t>Rodríguez Haros Benito</t>
  </si>
  <si>
    <t>87005</t>
  </si>
  <si>
    <t>Ramírez Granados Juan Carlos</t>
  </si>
  <si>
    <t>56318</t>
  </si>
  <si>
    <t>Quintero Hernández Yazmín Alejandra</t>
  </si>
  <si>
    <t>DEnfermería Clínica</t>
  </si>
  <si>
    <t>Patiño López María Esther</t>
  </si>
  <si>
    <t>Ortega Jiménez Marcela</t>
  </si>
  <si>
    <t>Morúa Ramírez Juan</t>
  </si>
  <si>
    <t>88033</t>
  </si>
  <si>
    <t>Moreno González María Mercedes</t>
  </si>
  <si>
    <t>Morales Vargas Adan Topiltzin</t>
  </si>
  <si>
    <t>Morales Álvarez Clara Teresita</t>
  </si>
  <si>
    <t>Molina Sánchez Rubén</t>
  </si>
  <si>
    <t>88002</t>
  </si>
  <si>
    <t>Medina Saavedra Tarsicio</t>
  </si>
  <si>
    <t>72018</t>
  </si>
  <si>
    <t>López Lemus Hilda Lissette</t>
  </si>
  <si>
    <t>83128</t>
  </si>
  <si>
    <t>Gutiérrez Villalobos José Marcelino</t>
  </si>
  <si>
    <t>24233</t>
  </si>
  <si>
    <t>Guerrero Castañeda Raúl Fernando</t>
  </si>
  <si>
    <t>84034</t>
  </si>
  <si>
    <t>Gómez Luna Blanca Estela</t>
  </si>
  <si>
    <t>García Melchor Nicasio</t>
  </si>
  <si>
    <t>72041</t>
  </si>
  <si>
    <t>Espinosa Mosqueda Rafael</t>
  </si>
  <si>
    <t>24119</t>
  </si>
  <si>
    <t xml:space="preserve">Díaz Pérez César </t>
  </si>
  <si>
    <t>00185</t>
  </si>
  <si>
    <t>Del Carpio Ovando Perla Shiomara</t>
  </si>
  <si>
    <t>87017</t>
  </si>
  <si>
    <t>Castrejón Mata Carmen</t>
  </si>
  <si>
    <t>Beltrán Campos Vicente</t>
  </si>
  <si>
    <t>84010</t>
  </si>
  <si>
    <t xml:space="preserve">ESTATUS </t>
  </si>
  <si>
    <t>Masculino (M)</t>
  </si>
  <si>
    <t>Femenino (F)</t>
  </si>
  <si>
    <t>TERMINO</t>
  </si>
  <si>
    <t>INICIO</t>
  </si>
  <si>
    <t>PERFIL</t>
  </si>
  <si>
    <t>VIGENCIA (AÑOS)</t>
  </si>
  <si>
    <t>GRADO</t>
  </si>
  <si>
    <t>Departamento</t>
  </si>
  <si>
    <t>DIVISIÓN</t>
  </si>
  <si>
    <t>CAMPUS</t>
  </si>
  <si>
    <t>NOMBRE DEL PROFESOR</t>
  </si>
  <si>
    <t>no. De Empleado</t>
  </si>
  <si>
    <t>NO.</t>
  </si>
  <si>
    <t>Género</t>
  </si>
  <si>
    <t>PERIODO</t>
  </si>
  <si>
    <t>CAMPUS CELAYA-SALVATIERRA</t>
  </si>
  <si>
    <t>CAMPUS IRAPUATO SALAMANCA</t>
  </si>
  <si>
    <t>No. de Empleado</t>
  </si>
  <si>
    <t>Irapuato-Salamanca</t>
  </si>
  <si>
    <t>Ciencias de la Vida</t>
  </si>
  <si>
    <t>Alimentos</t>
  </si>
  <si>
    <t>Ingenierías</t>
  </si>
  <si>
    <t>Ingeniería Mecánica</t>
  </si>
  <si>
    <t>Ingeniería Electrónica</t>
  </si>
  <si>
    <t>20302</t>
  </si>
  <si>
    <t>Alvarado Méndez Edgar</t>
  </si>
  <si>
    <t>Angel Sahagún César Andrés</t>
  </si>
  <si>
    <t>Veterinaria y Zootecnia</t>
  </si>
  <si>
    <t>Antonio Bautirsta Juan</t>
  </si>
  <si>
    <t>Agronomía</t>
  </si>
  <si>
    <t>Estudios Multidisciplinarios</t>
  </si>
  <si>
    <t>33195</t>
  </si>
  <si>
    <t>Ávila Sansores Grever María</t>
  </si>
  <si>
    <t>Balvantín García Antonio de Jesús</t>
  </si>
  <si>
    <t>Banda Guzmán Judith</t>
  </si>
  <si>
    <t>Arte y Empresa</t>
  </si>
  <si>
    <t>20329</t>
  </si>
  <si>
    <t>Cabal Yepez Eduardo</t>
  </si>
  <si>
    <t>Camarena Martínez David</t>
  </si>
  <si>
    <t>Castro Sánchez Rogelio</t>
  </si>
  <si>
    <t xml:space="preserve">Cea Barcía Glend Glenda Edith </t>
  </si>
  <si>
    <t>Ciencias Ambientales</t>
  </si>
  <si>
    <t>Arte y Empresas</t>
  </si>
  <si>
    <t>Damián Ascencio César Eduardo</t>
  </si>
  <si>
    <t>20056</t>
  </si>
  <si>
    <t>Estrada García Héctor Javier</t>
  </si>
  <si>
    <t>Ingeniería Eléctrica</t>
  </si>
  <si>
    <t>Gómez Salazar Julián Andrés</t>
  </si>
  <si>
    <t>70007</t>
  </si>
  <si>
    <t>González Elías J. Martín</t>
  </si>
  <si>
    <t>Gutiérrez Arenas Diana Angélica</t>
  </si>
  <si>
    <t>70008</t>
  </si>
  <si>
    <t>Gutiérrez Chávez Abner Josúe</t>
  </si>
  <si>
    <t>Gutiérrez Martínez Víctor Javier</t>
  </si>
  <si>
    <t>Ingeniería Agrícola</t>
  </si>
  <si>
    <t>80135</t>
  </si>
  <si>
    <t>Guzmán Chavez Ana Dinora</t>
  </si>
  <si>
    <t>Guzmán Ruiz Claudia Celic</t>
  </si>
  <si>
    <t>20480</t>
  </si>
  <si>
    <t>Hernández Gómez Geovanni</t>
  </si>
  <si>
    <t>69030</t>
  </si>
  <si>
    <t>Hernández Guzman Gustavo</t>
  </si>
  <si>
    <t>Hernández Marín José Antonio</t>
  </si>
  <si>
    <t>20150</t>
  </si>
  <si>
    <t>Ibarra Manzano Mario Alberto</t>
  </si>
  <si>
    <t>Isiordia Lachica Paula Concepción</t>
  </si>
  <si>
    <t>Jáuregui Vázquez Daniel</t>
  </si>
  <si>
    <t>20251</t>
  </si>
  <si>
    <t>Ledesma Orozco Elías Rigoberto</t>
  </si>
  <si>
    <t>79069</t>
  </si>
  <si>
    <t>León Sánchez María Mercedes</t>
  </si>
  <si>
    <t>20588</t>
  </si>
  <si>
    <t>Lozano García José Merced</t>
  </si>
  <si>
    <t>20168</t>
  </si>
  <si>
    <t>Martínez Patiño Jesús</t>
  </si>
  <si>
    <t>Martínez Ramírez Israel</t>
  </si>
  <si>
    <t>20161</t>
  </si>
  <si>
    <t>Mata Chavez Ruth Ivonne</t>
  </si>
  <si>
    <t>Mireles Arriaga Ana Isabel</t>
  </si>
  <si>
    <t>Moreno Ortiz Benjamín Roberto</t>
  </si>
  <si>
    <t>Ozuna López César</t>
  </si>
  <si>
    <t>Pérez Crespo José Armando</t>
  </si>
  <si>
    <t>Rodríguez Doñate Carlos</t>
  </si>
  <si>
    <t>70018</t>
  </si>
  <si>
    <t>Rucoba García Armando</t>
  </si>
  <si>
    <t>40223</t>
  </si>
  <si>
    <t>Ruiz Aguilar Graciela Ma. de la Luz</t>
  </si>
  <si>
    <t>Ruiz Nieto Jorge Eric</t>
  </si>
  <si>
    <t>Saldaña Robles Adriana</t>
  </si>
  <si>
    <t>Saldaña Robles Alberto</t>
  </si>
  <si>
    <t>20273</t>
  </si>
  <si>
    <t>Sánchez Yañez Raúl Enrique</t>
  </si>
  <si>
    <t>70059</t>
  </si>
  <si>
    <t>Sanzón Gómez Diana</t>
  </si>
  <si>
    <t>20014</t>
  </si>
  <si>
    <t>Schmaliy Yuriy</t>
  </si>
  <si>
    <t>78036</t>
  </si>
  <si>
    <t>Shulika Oleksiy</t>
  </si>
  <si>
    <t>Sierra Hernández Juan Manuel</t>
  </si>
  <si>
    <t>33106</t>
  </si>
  <si>
    <t>Vega Argote María Gloria</t>
  </si>
  <si>
    <t>Vergara Hernández Lourdes Alejandra</t>
  </si>
  <si>
    <t>Enfermería y Obstetricia (Ira-Sal)</t>
  </si>
  <si>
    <t>Violante Gavira Amanda Enriqueta</t>
  </si>
  <si>
    <t>77038</t>
  </si>
  <si>
    <t>Zamora Cárdenas Enrique Arnoldo</t>
  </si>
  <si>
    <t>Zárate Flores Alfredo</t>
  </si>
  <si>
    <t>CAMPUS LEÓN</t>
  </si>
  <si>
    <t>León</t>
  </si>
  <si>
    <t>Ciencias Sociales y Humanidades</t>
  </si>
  <si>
    <t>Estudios Culturales</t>
  </si>
  <si>
    <t>Aguirre Rodríguez Linar María</t>
  </si>
  <si>
    <t>Ciencias e Ingenierías</t>
  </si>
  <si>
    <t>Ingeniería Química, Electrónica y Biomédicas</t>
  </si>
  <si>
    <t>Ciencias de la Salud</t>
  </si>
  <si>
    <t>Psicología</t>
  </si>
  <si>
    <t>00078</t>
  </si>
  <si>
    <t>Balleza Ordaz José Marco</t>
  </si>
  <si>
    <t>Ingeniería Física</t>
  </si>
  <si>
    <t>Ciencias Médicas</t>
  </si>
  <si>
    <t>Física</t>
  </si>
  <si>
    <t>Basurto Islas Gustavo</t>
  </si>
  <si>
    <t>59135</t>
  </si>
  <si>
    <t>Bernal Alvarado José de Jesús</t>
  </si>
  <si>
    <t>Bernal Bautista Argelia</t>
  </si>
  <si>
    <t>00110</t>
  </si>
  <si>
    <t>Cabo Bizet Nana Geraldine</t>
  </si>
  <si>
    <t>61097</t>
  </si>
  <si>
    <t>Caldera Ortega Alex Ricardo</t>
  </si>
  <si>
    <t>Gestión Pública y Desarrollo</t>
  </si>
  <si>
    <t>Castellano Torres Laura Edith</t>
  </si>
  <si>
    <t>56140</t>
  </si>
  <si>
    <t>Chavez Hernández Ana María</t>
  </si>
  <si>
    <t>Chávez Saavedra Gerardo</t>
  </si>
  <si>
    <t>Medicina y Nutrición</t>
  </si>
  <si>
    <t>EM</t>
  </si>
  <si>
    <t>58101</t>
  </si>
  <si>
    <t>Da Silva Rodríguez Charles Ysaacc</t>
  </si>
  <si>
    <t>59019</t>
  </si>
  <si>
    <t>Delepine David</t>
  </si>
  <si>
    <t>Diez Tejedor Alberto</t>
  </si>
  <si>
    <t>65056</t>
  </si>
  <si>
    <t>Feria Arroyo Demetrio Arturo</t>
  </si>
  <si>
    <t>59241</t>
  </si>
  <si>
    <t>Figueroa Gerstenmaier Susana</t>
  </si>
  <si>
    <t>García Gómez Miguel Ángel</t>
  </si>
  <si>
    <t>56310</t>
  </si>
  <si>
    <t>García y Barragán Luis Felipe</t>
  </si>
  <si>
    <t>Gómez Ojeda Armando</t>
  </si>
  <si>
    <t>59085</t>
  </si>
  <si>
    <t>González Vega Arturo</t>
  </si>
  <si>
    <t>56323</t>
  </si>
  <si>
    <t>Hernández González Víctor Hugo</t>
  </si>
  <si>
    <t>Hernández Luna Marco Antonio</t>
  </si>
  <si>
    <t>61105</t>
  </si>
  <si>
    <t>Jasso Martínez Ivy Jacaranda</t>
  </si>
  <si>
    <t>59234</t>
  </si>
  <si>
    <t>Loaiza Brito Oscar Gerardo</t>
  </si>
  <si>
    <t>61104</t>
  </si>
  <si>
    <t>Martínez de la Rosa Alejandro</t>
  </si>
  <si>
    <t>Meza García Carlos Francisco</t>
  </si>
  <si>
    <t>Enfermería y Obstetricia (León)</t>
  </si>
  <si>
    <t>Mosqueda Tapia Eloy</t>
  </si>
  <si>
    <t>Orozco Martínez Macarena</t>
  </si>
  <si>
    <t>66068</t>
  </si>
  <si>
    <t>Rea Campos Carmen Rosa</t>
  </si>
  <si>
    <t xml:space="preserve">Enfermería y Obstetricia </t>
  </si>
  <si>
    <t>61103</t>
  </si>
  <si>
    <t>Rodríguez González Juan Antonio</t>
  </si>
  <si>
    <t>59242</t>
  </si>
  <si>
    <t>Rodríguez Miranda Esmeralda</t>
  </si>
  <si>
    <t>54183</t>
  </si>
  <si>
    <t>Romero Ugalde Maricruz</t>
  </si>
  <si>
    <t>Ruiz Noa Yeniley</t>
  </si>
  <si>
    <t>61019</t>
  </si>
  <si>
    <t>Russo Foresto Juan José</t>
  </si>
  <si>
    <t>Solís Ortiz Martha Silvia</t>
  </si>
  <si>
    <t>59052</t>
  </si>
  <si>
    <t>Sosa Aquino Modesto Antonio</t>
  </si>
  <si>
    <t>61088</t>
  </si>
  <si>
    <t>Torres Mójica Tarik</t>
  </si>
  <si>
    <t>59012</t>
  </si>
  <si>
    <t>Ureña López Luis Arturo</t>
  </si>
  <si>
    <t>61055</t>
  </si>
  <si>
    <t>Valerdi González Ma. Áurea</t>
  </si>
  <si>
    <t>Vázquez Nuñez Edgar</t>
  </si>
  <si>
    <t>65026</t>
  </si>
  <si>
    <t>Vega Zayas Jesica María</t>
  </si>
  <si>
    <t>Velázquez Ibarra Lorena Verenice</t>
  </si>
  <si>
    <t>21331</t>
  </si>
  <si>
    <t>Vera Becerra Luz Elvia</t>
  </si>
  <si>
    <t>CAMPUS GUANAJUATO</t>
  </si>
  <si>
    <t>PERIODO Reconocimiento</t>
  </si>
  <si>
    <t>Guanajuato</t>
  </si>
  <si>
    <t>Derecho, Política y Gobierno</t>
  </si>
  <si>
    <t>Estudios Políticos y de Gobierno</t>
  </si>
  <si>
    <t>Ciencias Naturales y Exactas</t>
  </si>
  <si>
    <t>Química</t>
  </si>
  <si>
    <t>Farmacia</t>
  </si>
  <si>
    <t>Ingeniería Geomática e Hidráulica</t>
  </si>
  <si>
    <t>Alegría Torres Jorge Alejandro</t>
  </si>
  <si>
    <t>Ingeniería Química</t>
  </si>
  <si>
    <t>45164</t>
  </si>
  <si>
    <t>Alvarado Montalvo Lucía Guadalupe</t>
  </si>
  <si>
    <t>Ingeniería en Minas, Mertalurgia y Geología</t>
  </si>
  <si>
    <t>Alvarado Monzón José Carlos</t>
  </si>
  <si>
    <t xml:space="preserve"> Química</t>
  </si>
  <si>
    <t>Arquitectura, Arte y Diseño</t>
  </si>
  <si>
    <t>Música</t>
  </si>
  <si>
    <t>Biología</t>
  </si>
  <si>
    <t>Astronomía</t>
  </si>
  <si>
    <t>Derecho</t>
  </si>
  <si>
    <t>Ciencias Económico Administrativas</t>
  </si>
  <si>
    <t>Gestión y Dirección de Empresas</t>
  </si>
  <si>
    <t>29158</t>
  </si>
  <si>
    <t>Arias Hernández Luz Adriana</t>
  </si>
  <si>
    <t>Armenta Delgado Gricelda Irerí</t>
  </si>
  <si>
    <t>Lenguas</t>
  </si>
  <si>
    <t>26118</t>
  </si>
  <si>
    <t>Ayala Calderón Javier</t>
  </si>
  <si>
    <t>Historia</t>
  </si>
  <si>
    <t>Economía y Finanzas</t>
  </si>
  <si>
    <t>Ingeniería Civil</t>
  </si>
  <si>
    <t>Bárcenas de Anda Juan Ramón</t>
  </si>
  <si>
    <t>Filosofía</t>
  </si>
  <si>
    <t>00059</t>
  </si>
  <si>
    <t>Barradas Bibriesca Ingird</t>
  </si>
  <si>
    <t>Arquitectura</t>
  </si>
  <si>
    <t xml:space="preserve">Bejar Bartolo Alejandra </t>
  </si>
  <si>
    <t>Boni Noguez Andrew Félix</t>
  </si>
  <si>
    <t>Diseño</t>
  </si>
  <si>
    <t>Estudios Organizacionales</t>
  </si>
  <si>
    <t>Gestión Pública</t>
  </si>
  <si>
    <t>35110</t>
  </si>
  <si>
    <t>Cañedo Chavez Carlos</t>
  </si>
  <si>
    <t>Artes Visuales</t>
  </si>
  <si>
    <t>Caretta César Augusto</t>
  </si>
  <si>
    <t>Letras Hispánicas</t>
  </si>
  <si>
    <t>Caudillo Ortega Lucía</t>
  </si>
  <si>
    <t>Educación</t>
  </si>
  <si>
    <t>Contreras López David</t>
  </si>
  <si>
    <t>Corona Arroyo Mario Alberto</t>
  </si>
  <si>
    <t>Corona Fernández Javier</t>
  </si>
  <si>
    <t>Corral Avitia Paola Ayesha</t>
  </si>
  <si>
    <t>Cortés del Moral Rodolfo</t>
  </si>
  <si>
    <t>Cuellar Cruz Mayra</t>
  </si>
  <si>
    <t>Cueva Tazzer Ma. De Lourdes</t>
  </si>
  <si>
    <t>De la Sancha Villa Enoc Obed</t>
  </si>
  <si>
    <t>Delgado Galván Xitlali Virginia</t>
  </si>
  <si>
    <t>Deveze Álvarez Martha Alicia</t>
  </si>
  <si>
    <t>Díaz Jiménez Oniel Francisco</t>
  </si>
  <si>
    <t>Eenens Hompesch Philippe Raphael J.</t>
  </si>
  <si>
    <t>Elorza Rodríguez Enrique</t>
  </si>
  <si>
    <t>Espinoza Maya Alejandra</t>
  </si>
  <si>
    <t>Estrada Ruiz Marcos Jacobo</t>
  </si>
  <si>
    <t>Farfan Gutiérrez Michelle</t>
  </si>
  <si>
    <t>Franco Bárcenas Bernardo</t>
  </si>
  <si>
    <t>Fuentes Kraffczyk Felipe Oliver</t>
  </si>
  <si>
    <t>Gutiérrez Piña Claudia Liliana</t>
  </si>
  <si>
    <t>Gutiérrez Rangel Héctor Fabián</t>
  </si>
  <si>
    <t>Guzmán López Miguel Ángel</t>
  </si>
  <si>
    <t>Guzmán Ramirez Alejandro</t>
  </si>
  <si>
    <t>Heald Gissel Jeremy</t>
  </si>
  <si>
    <t>Hernández Anguinao Jesús Horacio</t>
  </si>
  <si>
    <t>Hernández Barriga Claudia</t>
  </si>
  <si>
    <t>Hernández Gutiérrez José Esteban</t>
  </si>
  <si>
    <t>Hernández Ulloa Abel Rubén</t>
  </si>
  <si>
    <t>Horta Rangel Francisco Antonio</t>
  </si>
  <si>
    <t>Jacobo Azuara Araceli</t>
  </si>
  <si>
    <t>Jiménez Halla José Oscar Carlos</t>
  </si>
  <si>
    <t>Lara Morales Alfredo</t>
  </si>
  <si>
    <t>Leal Vaca Julio César</t>
  </si>
  <si>
    <t>Lengeling Kimberly Mary Martha</t>
  </si>
  <si>
    <t>León Ganatíos Luis Eduardo</t>
  </si>
  <si>
    <t>López Caamal Fernando</t>
  </si>
  <si>
    <t>López Sánchez Ericka</t>
  </si>
  <si>
    <t>Loza Aguirre Isidro</t>
  </si>
  <si>
    <t>Macías García Luis Ferando</t>
  </si>
  <si>
    <t>Macías Gloria Felipe</t>
  </si>
  <si>
    <t>Manzanilla Rahal Federico Iván</t>
  </si>
  <si>
    <t>Martí Reyes Mireya</t>
  </si>
  <si>
    <t>Martínez Delgado Gerardo</t>
  </si>
  <si>
    <t>Martínez Gómez Claudia</t>
  </si>
  <si>
    <t>Martínez Reyes Juan José</t>
  </si>
  <si>
    <t>Medina Ramírez Adriana</t>
  </si>
  <si>
    <t>Mendoza Puga Luis Enrique</t>
  </si>
  <si>
    <t>Minchaca Mojica Jesús Isaac</t>
  </si>
  <si>
    <t>Miranda Avilés Raúl</t>
  </si>
  <si>
    <t>Montañez Frausto María Aurora</t>
  </si>
  <si>
    <t>Enfermeria y Obstetricia</t>
  </si>
  <si>
    <t>Morales Betzabeth Dafne</t>
  </si>
  <si>
    <t>Morales Rodríguez Ricardo</t>
  </si>
  <si>
    <t>Moreno Palmerín Joel</t>
  </si>
  <si>
    <t>Moreno Pulido Ma. Elvira</t>
  </si>
  <si>
    <t>Nava Montes de Oca José Luis</t>
  </si>
  <si>
    <t>Orozco Castellanos Luis Manuel</t>
  </si>
  <si>
    <t>Ortiz Medel Josefina</t>
  </si>
  <si>
    <t>Ortíz Sánchez José Mario</t>
  </si>
  <si>
    <t>Música y Artes Escénicas</t>
  </si>
  <si>
    <t>Padilla Vaca Luis Felipe</t>
  </si>
  <si>
    <t>Pérez Ponce Alfredo</t>
  </si>
  <si>
    <t>Preciado de Alba Carlos Armando</t>
  </si>
  <si>
    <t>Quezada Aguilera Víctor Manuel</t>
  </si>
  <si>
    <t>Quintero Rojas Coralia Azucena</t>
  </si>
  <si>
    <t>Quiros Rodríguez Israel</t>
  </si>
  <si>
    <t>Ramírez Macías José de Jesús</t>
  </si>
  <si>
    <t>Ramírez Morales Marco Antonio</t>
  </si>
  <si>
    <t>Razo Lazcano Teresa Alejandra</t>
  </si>
  <si>
    <t>Rendón Huerta Barrera Teresita de Jesús</t>
  </si>
  <si>
    <t>Reyes Cortés Ruth</t>
  </si>
  <si>
    <t>Rocha Amador Diana Olivia</t>
  </si>
  <si>
    <t>Rodríguez Lara Ricardo Alejandro</t>
  </si>
  <si>
    <t>Rodríguez Rodríguez Carolina de Jesús</t>
  </si>
  <si>
    <t>Rodríguez Torres Juan Manuel</t>
  </si>
  <si>
    <t>Salazar Hernández Ma. Mercedes</t>
  </si>
  <si>
    <t>Saldaña Tejeda Abril Guadalupe</t>
  </si>
  <si>
    <t>Sánchez Cadena Lorena Eugenia</t>
  </si>
  <si>
    <t>Sánchez Ramos Ma. Eugenia</t>
  </si>
  <si>
    <t>Sánchez Rangel Oscar</t>
  </si>
  <si>
    <t>Sánchez Rolón Elba Margarita</t>
  </si>
  <si>
    <t>Segovia Hernández Juan Gabriel</t>
  </si>
  <si>
    <t>Segundo Guzmán Miguel Ángel</t>
  </si>
  <si>
    <t>Solorio Alvarado César Rogelio</t>
  </si>
  <si>
    <t>Solórzano Esqueda Lilia</t>
  </si>
  <si>
    <t>Tellez García Ma. Isabel de Jesús</t>
  </si>
  <si>
    <t>Torres Papaqui Juan Pablo</t>
  </si>
  <si>
    <t>Trinidad Hernández Miguel Ángel</t>
  </si>
  <si>
    <t>Uribe Flores Mónica</t>
  </si>
  <si>
    <t>Uscanga Aguilera Lucero</t>
  </si>
  <si>
    <t>Van Dijk Kocherthaler Sylvia Catharina</t>
  </si>
  <si>
    <t>Vázquez García Juan Iván</t>
  </si>
  <si>
    <t>Velázquez Morales Martha Leticia</t>
  </si>
  <si>
    <t>Vidaurri Aréchiga Carlos Germán</t>
  </si>
  <si>
    <t>Vidaurri Aréchiga José Eduardo</t>
  </si>
  <si>
    <t>Viianto Lari Arthur</t>
  </si>
  <si>
    <t>Villagomez Oviedo Cynthia Patricia</t>
  </si>
  <si>
    <t>Villegas Gasca José Atonio</t>
  </si>
  <si>
    <t>Walz Pierzinski Randy Gerard</t>
  </si>
  <si>
    <t>Wright Carr David Charles</t>
  </si>
  <si>
    <t>00089</t>
  </si>
  <si>
    <t>Yañez Barrientos Eunice</t>
  </si>
  <si>
    <t>30157</t>
  </si>
  <si>
    <t>Zárate Negrete Laura Elena</t>
  </si>
  <si>
    <t>Zimanyi krisztina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</si>
</sst>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3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7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Border="1"/>
    <xf numFmtId="49" fontId="5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vertical="center"/>
    </xf>
    <xf numFmtId="49" fontId="3" fillId="4" borderId="1" xfId="0" applyNumberFormat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vertical="center"/>
    </xf>
    <xf numFmtId="0" fontId="6" fillId="0" borderId="0" xfId="0" applyFont="1"/>
    <xf numFmtId="0" fontId="6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2" applyFont="1" applyFill="1" applyBorder="1" applyAlignment="1">
      <alignment vertical="center"/>
    </xf>
    <xf numFmtId="0" fontId="0" fillId="0" borderId="4" xfId="0" applyBorder="1"/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7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vertical="center"/>
    </xf>
  </cellXfs>
  <cellStyles count="3">
    <cellStyle name="Bueno" xfId="1" builtinId="26"/>
    <cellStyle name="Neutral 2" xfId="2" xr:uid="{F8072C85-43F1-46BD-914D-D3AE8C44B9A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ep/Documents/Documents/docexcel/PRODEP2022/PERFIL%20PRODEP/N&#250;mero%20de%20PTC%20con%20Perfil%20PRODEP_Oct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aya-Salvatierra"/>
      <sheetName val="Guanajuato"/>
      <sheetName val="Irapuato-Salamanca"/>
      <sheetName val="León"/>
      <sheetName val="Estadística"/>
      <sheetName val="PTC"/>
      <sheetName val="RESUMENXDIVISION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89</v>
          </cell>
          <cell r="B1" t="str">
            <v>Activo</v>
          </cell>
        </row>
        <row r="2">
          <cell r="A2">
            <v>203</v>
          </cell>
          <cell r="B2" t="str">
            <v>Activo</v>
          </cell>
        </row>
        <row r="3">
          <cell r="A3">
            <v>357</v>
          </cell>
          <cell r="B3" t="str">
            <v>Activo</v>
          </cell>
        </row>
        <row r="4">
          <cell r="A4">
            <v>881</v>
          </cell>
          <cell r="B4" t="str">
            <v>Activo</v>
          </cell>
        </row>
        <row r="5">
          <cell r="A5">
            <v>5002</v>
          </cell>
          <cell r="B5" t="str">
            <v>Activo</v>
          </cell>
        </row>
        <row r="6">
          <cell r="A6">
            <v>13192</v>
          </cell>
          <cell r="B6" t="str">
            <v>Activo</v>
          </cell>
        </row>
        <row r="7">
          <cell r="A7">
            <v>17154</v>
          </cell>
          <cell r="B7" t="str">
            <v>Activo</v>
          </cell>
        </row>
        <row r="8">
          <cell r="A8">
            <v>19052</v>
          </cell>
          <cell r="B8" t="str">
            <v>Activo</v>
          </cell>
        </row>
        <row r="9">
          <cell r="A9">
            <v>19080</v>
          </cell>
          <cell r="B9" t="str">
            <v>Activo</v>
          </cell>
        </row>
        <row r="10">
          <cell r="A10">
            <v>19197</v>
          </cell>
          <cell r="B10" t="str">
            <v>Activo</v>
          </cell>
        </row>
        <row r="11">
          <cell r="A11">
            <v>19206</v>
          </cell>
          <cell r="B11" t="str">
            <v>Activo</v>
          </cell>
        </row>
        <row r="12">
          <cell r="A12">
            <v>19295</v>
          </cell>
          <cell r="B12" t="str">
            <v>Activo</v>
          </cell>
        </row>
        <row r="13">
          <cell r="A13">
            <v>19334</v>
          </cell>
          <cell r="B13" t="str">
            <v>Activo</v>
          </cell>
        </row>
        <row r="14">
          <cell r="A14">
            <v>20147</v>
          </cell>
          <cell r="B14" t="str">
            <v>Activo</v>
          </cell>
        </row>
        <row r="15">
          <cell r="A15">
            <v>20161</v>
          </cell>
          <cell r="B15" t="str">
            <v>Activo</v>
          </cell>
        </row>
        <row r="16">
          <cell r="A16">
            <v>20251</v>
          </cell>
          <cell r="B16" t="str">
            <v>Activo</v>
          </cell>
        </row>
        <row r="17">
          <cell r="A17">
            <v>20294</v>
          </cell>
          <cell r="B17" t="str">
            <v>Activo</v>
          </cell>
        </row>
        <row r="18">
          <cell r="A18">
            <v>20305</v>
          </cell>
          <cell r="B18" t="str">
            <v>Activo</v>
          </cell>
        </row>
        <row r="19">
          <cell r="A19">
            <v>20325</v>
          </cell>
          <cell r="B19" t="str">
            <v>Activo</v>
          </cell>
        </row>
        <row r="20">
          <cell r="A20">
            <v>20326</v>
          </cell>
          <cell r="B20" t="str">
            <v>Activo</v>
          </cell>
        </row>
        <row r="21">
          <cell r="A21">
            <v>20360</v>
          </cell>
          <cell r="B21" t="str">
            <v>Activo</v>
          </cell>
        </row>
        <row r="22">
          <cell r="A22">
            <v>20463</v>
          </cell>
          <cell r="B22" t="str">
            <v>Activo</v>
          </cell>
        </row>
        <row r="23">
          <cell r="A23">
            <v>20512</v>
          </cell>
          <cell r="B23" t="str">
            <v>Activo</v>
          </cell>
        </row>
        <row r="24">
          <cell r="A24">
            <v>21248</v>
          </cell>
          <cell r="B24" t="str">
            <v>Activo</v>
          </cell>
        </row>
        <row r="25">
          <cell r="A25">
            <v>21292</v>
          </cell>
          <cell r="B25" t="str">
            <v>Activo</v>
          </cell>
        </row>
        <row r="26">
          <cell r="A26">
            <v>22390</v>
          </cell>
          <cell r="B26" t="str">
            <v>Activo</v>
          </cell>
        </row>
        <row r="27">
          <cell r="A27">
            <v>23252</v>
          </cell>
          <cell r="B27" t="str">
            <v>Activo</v>
          </cell>
        </row>
        <row r="28">
          <cell r="A28">
            <v>23432</v>
          </cell>
          <cell r="B28" t="str">
            <v>Activo</v>
          </cell>
        </row>
        <row r="29">
          <cell r="A29">
            <v>24407</v>
          </cell>
          <cell r="B29" t="str">
            <v>Activo</v>
          </cell>
        </row>
        <row r="30">
          <cell r="A30">
            <v>24539</v>
          </cell>
          <cell r="B30" t="str">
            <v>Activo</v>
          </cell>
        </row>
        <row r="31">
          <cell r="A31">
            <v>26021</v>
          </cell>
          <cell r="B31" t="str">
            <v>Activo</v>
          </cell>
        </row>
        <row r="32">
          <cell r="A32">
            <v>26055</v>
          </cell>
          <cell r="B32" t="str">
            <v>Activo</v>
          </cell>
        </row>
        <row r="33">
          <cell r="A33">
            <v>26065</v>
          </cell>
          <cell r="B33" t="str">
            <v>Activo</v>
          </cell>
        </row>
        <row r="34">
          <cell r="A34">
            <v>26118</v>
          </cell>
          <cell r="B34" t="str">
            <v>Activo</v>
          </cell>
        </row>
        <row r="35">
          <cell r="A35">
            <v>27091</v>
          </cell>
          <cell r="B35" t="str">
            <v>Activo</v>
          </cell>
        </row>
        <row r="36">
          <cell r="A36">
            <v>27100</v>
          </cell>
          <cell r="B36" t="str">
            <v>Activo</v>
          </cell>
        </row>
        <row r="37">
          <cell r="A37">
            <v>27254</v>
          </cell>
          <cell r="B37" t="str">
            <v>Activo</v>
          </cell>
        </row>
        <row r="38">
          <cell r="A38">
            <v>27313</v>
          </cell>
          <cell r="B38" t="str">
            <v>Activo</v>
          </cell>
        </row>
        <row r="39">
          <cell r="A39">
            <v>29166</v>
          </cell>
          <cell r="B39" t="str">
            <v>Activo</v>
          </cell>
        </row>
        <row r="40">
          <cell r="A40">
            <v>30009</v>
          </cell>
          <cell r="B40" t="str">
            <v>Activo</v>
          </cell>
        </row>
        <row r="41">
          <cell r="A41">
            <v>30179</v>
          </cell>
          <cell r="B41" t="str">
            <v>Activo</v>
          </cell>
        </row>
        <row r="42">
          <cell r="A42">
            <v>31175</v>
          </cell>
          <cell r="B42" t="str">
            <v>Activo</v>
          </cell>
        </row>
        <row r="43">
          <cell r="A43">
            <v>31283</v>
          </cell>
          <cell r="B43" t="str">
            <v>Activo</v>
          </cell>
        </row>
        <row r="44">
          <cell r="A44">
            <v>31356</v>
          </cell>
          <cell r="B44" t="str">
            <v>Activo</v>
          </cell>
        </row>
        <row r="45">
          <cell r="A45">
            <v>32118</v>
          </cell>
          <cell r="B45" t="str">
            <v>Activo</v>
          </cell>
        </row>
        <row r="46">
          <cell r="A46">
            <v>32311</v>
          </cell>
          <cell r="B46" t="str">
            <v>Activo</v>
          </cell>
        </row>
        <row r="47">
          <cell r="A47">
            <v>33223</v>
          </cell>
          <cell r="B47" t="str">
            <v>Activo</v>
          </cell>
        </row>
        <row r="48">
          <cell r="A48">
            <v>34006</v>
          </cell>
          <cell r="B48" t="str">
            <v>Activo</v>
          </cell>
        </row>
        <row r="49">
          <cell r="A49">
            <v>12</v>
          </cell>
          <cell r="B49" t="str">
            <v>Activo</v>
          </cell>
        </row>
        <row r="50">
          <cell r="A50">
            <v>183</v>
          </cell>
          <cell r="B50" t="str">
            <v>Activo</v>
          </cell>
        </row>
        <row r="51">
          <cell r="A51">
            <v>35117</v>
          </cell>
          <cell r="B51" t="str">
            <v>Activo</v>
          </cell>
        </row>
        <row r="52">
          <cell r="A52">
            <v>37008</v>
          </cell>
          <cell r="B52" t="str">
            <v>Activo</v>
          </cell>
        </row>
        <row r="53">
          <cell r="A53">
            <v>38033</v>
          </cell>
          <cell r="B53" t="str">
            <v>Activo</v>
          </cell>
        </row>
        <row r="54">
          <cell r="A54">
            <v>39165</v>
          </cell>
          <cell r="B54" t="str">
            <v>Activo</v>
          </cell>
        </row>
        <row r="55">
          <cell r="A55">
            <v>39172</v>
          </cell>
          <cell r="B55" t="str">
            <v>Activo</v>
          </cell>
        </row>
        <row r="56">
          <cell r="A56">
            <v>40348</v>
          </cell>
          <cell r="B56" t="str">
            <v>Activo</v>
          </cell>
        </row>
        <row r="57">
          <cell r="A57">
            <v>42117</v>
          </cell>
          <cell r="B57" t="str">
            <v>Activo</v>
          </cell>
        </row>
        <row r="58">
          <cell r="A58">
            <v>43227</v>
          </cell>
          <cell r="B58" t="str">
            <v>Activo</v>
          </cell>
        </row>
        <row r="59">
          <cell r="A59">
            <v>45168</v>
          </cell>
          <cell r="B59" t="str">
            <v>Activo</v>
          </cell>
        </row>
        <row r="60">
          <cell r="A60">
            <v>46228</v>
          </cell>
          <cell r="B60" t="str">
            <v>Activo</v>
          </cell>
        </row>
        <row r="61">
          <cell r="A61">
            <v>46392</v>
          </cell>
          <cell r="B61" t="str">
            <v>Activo</v>
          </cell>
        </row>
        <row r="62">
          <cell r="A62">
            <v>47171</v>
          </cell>
          <cell r="B62" t="str">
            <v>Activo</v>
          </cell>
        </row>
        <row r="63">
          <cell r="A63">
            <v>48034</v>
          </cell>
          <cell r="B63" t="str">
            <v>Activo</v>
          </cell>
        </row>
        <row r="64">
          <cell r="A64">
            <v>14480</v>
          </cell>
          <cell r="B64" t="str">
            <v>Activo</v>
          </cell>
        </row>
        <row r="65">
          <cell r="A65">
            <v>15172</v>
          </cell>
          <cell r="B65" t="str">
            <v>Activo</v>
          </cell>
        </row>
        <row r="66">
          <cell r="A66">
            <v>48064</v>
          </cell>
          <cell r="B66" t="str">
            <v>Activo</v>
          </cell>
        </row>
        <row r="67">
          <cell r="A67">
            <v>48088</v>
          </cell>
          <cell r="B67" t="str">
            <v>Activo</v>
          </cell>
        </row>
        <row r="68">
          <cell r="A68">
            <v>48090</v>
          </cell>
          <cell r="B68" t="str">
            <v>Activo</v>
          </cell>
        </row>
        <row r="69">
          <cell r="A69">
            <v>49037</v>
          </cell>
          <cell r="B69" t="str">
            <v>Activo</v>
          </cell>
        </row>
        <row r="70">
          <cell r="A70">
            <v>49052</v>
          </cell>
          <cell r="B70" t="str">
            <v>Activo</v>
          </cell>
        </row>
        <row r="71">
          <cell r="A71">
            <v>50151</v>
          </cell>
          <cell r="B71" t="str">
            <v>Activo</v>
          </cell>
        </row>
        <row r="72">
          <cell r="A72">
            <v>17114</v>
          </cell>
          <cell r="B72" t="str">
            <v>Activo</v>
          </cell>
        </row>
        <row r="73">
          <cell r="A73">
            <v>19155</v>
          </cell>
          <cell r="B73" t="str">
            <v>Activo</v>
          </cell>
        </row>
        <row r="74">
          <cell r="A74">
            <v>19195</v>
          </cell>
          <cell r="B74" t="str">
            <v>Activo</v>
          </cell>
        </row>
        <row r="75">
          <cell r="A75">
            <v>19298</v>
          </cell>
          <cell r="B75" t="str">
            <v>Activo</v>
          </cell>
        </row>
        <row r="76">
          <cell r="A76">
            <v>19306</v>
          </cell>
          <cell r="B76" t="str">
            <v>Activo</v>
          </cell>
        </row>
        <row r="77">
          <cell r="A77">
            <v>19316</v>
          </cell>
          <cell r="B77" t="str">
            <v>Activo</v>
          </cell>
        </row>
        <row r="78">
          <cell r="A78">
            <v>19342</v>
          </cell>
          <cell r="B78" t="str">
            <v>Activo</v>
          </cell>
        </row>
        <row r="79">
          <cell r="A79">
            <v>19370</v>
          </cell>
          <cell r="B79" t="str">
            <v>Activo</v>
          </cell>
        </row>
        <row r="80">
          <cell r="A80">
            <v>20004</v>
          </cell>
          <cell r="B80" t="str">
            <v>Activo</v>
          </cell>
        </row>
        <row r="81">
          <cell r="A81">
            <v>20074</v>
          </cell>
          <cell r="B81" t="str">
            <v>Activo</v>
          </cell>
        </row>
        <row r="82">
          <cell r="A82">
            <v>20110</v>
          </cell>
          <cell r="B82" t="str">
            <v>Activo</v>
          </cell>
        </row>
        <row r="83">
          <cell r="A83">
            <v>20150</v>
          </cell>
          <cell r="B83" t="str">
            <v>Activo</v>
          </cell>
        </row>
        <row r="84">
          <cell r="A84">
            <v>20189</v>
          </cell>
          <cell r="B84" t="str">
            <v>Activo</v>
          </cell>
        </row>
        <row r="85">
          <cell r="A85">
            <v>20225</v>
          </cell>
          <cell r="B85" t="str">
            <v>Activo</v>
          </cell>
        </row>
        <row r="86">
          <cell r="A86">
            <v>20270</v>
          </cell>
          <cell r="B86" t="str">
            <v>Activo</v>
          </cell>
        </row>
        <row r="87">
          <cell r="A87">
            <v>20302</v>
          </cell>
          <cell r="B87" t="str">
            <v>Activo</v>
          </cell>
        </row>
        <row r="88">
          <cell r="A88">
            <v>20391</v>
          </cell>
          <cell r="B88" t="str">
            <v>Activo</v>
          </cell>
        </row>
        <row r="89">
          <cell r="A89">
            <v>20496</v>
          </cell>
          <cell r="B89" t="str">
            <v>Activo</v>
          </cell>
        </row>
        <row r="90">
          <cell r="A90">
            <v>20535</v>
          </cell>
          <cell r="B90" t="str">
            <v>Activo</v>
          </cell>
        </row>
        <row r="91">
          <cell r="A91">
            <v>21265</v>
          </cell>
          <cell r="B91" t="str">
            <v>Activo</v>
          </cell>
        </row>
        <row r="92">
          <cell r="A92">
            <v>22280</v>
          </cell>
          <cell r="B92" t="str">
            <v>Activo</v>
          </cell>
        </row>
        <row r="93">
          <cell r="A93">
            <v>23406</v>
          </cell>
          <cell r="B93" t="str">
            <v>Activo</v>
          </cell>
        </row>
        <row r="94">
          <cell r="A94">
            <v>102</v>
          </cell>
          <cell r="B94" t="str">
            <v>Activo</v>
          </cell>
        </row>
        <row r="95">
          <cell r="A95">
            <v>188</v>
          </cell>
          <cell r="B95" t="str">
            <v>Activo</v>
          </cell>
        </row>
        <row r="96">
          <cell r="A96">
            <v>192</v>
          </cell>
          <cell r="B96" t="str">
            <v>Activo</v>
          </cell>
        </row>
        <row r="97">
          <cell r="A97">
            <v>305</v>
          </cell>
          <cell r="B97" t="str">
            <v>Activo</v>
          </cell>
        </row>
        <row r="98">
          <cell r="A98">
            <v>24233</v>
          </cell>
          <cell r="B98" t="str">
            <v>Activo</v>
          </cell>
        </row>
        <row r="99">
          <cell r="A99">
            <v>24347</v>
          </cell>
          <cell r="B99" t="str">
            <v>Activo</v>
          </cell>
        </row>
        <row r="100">
          <cell r="A100">
            <v>568</v>
          </cell>
          <cell r="B100" t="str">
            <v>Activo</v>
          </cell>
        </row>
        <row r="101">
          <cell r="A101">
            <v>25052</v>
          </cell>
          <cell r="B101" t="str">
            <v>Activo</v>
          </cell>
        </row>
        <row r="102">
          <cell r="A102">
            <v>25151</v>
          </cell>
          <cell r="B102" t="str">
            <v>Activo</v>
          </cell>
        </row>
        <row r="103">
          <cell r="A103">
            <v>25419</v>
          </cell>
          <cell r="B103" t="str">
            <v>Activo</v>
          </cell>
        </row>
        <row r="104">
          <cell r="A104">
            <v>26030</v>
          </cell>
          <cell r="B104" t="str">
            <v>Activo</v>
          </cell>
        </row>
        <row r="105">
          <cell r="A105">
            <v>26096</v>
          </cell>
          <cell r="B105" t="str">
            <v>Activo</v>
          </cell>
        </row>
        <row r="106">
          <cell r="A106">
            <v>26107</v>
          </cell>
          <cell r="B106" t="str">
            <v>Activo</v>
          </cell>
        </row>
        <row r="107">
          <cell r="A107">
            <v>26119</v>
          </cell>
          <cell r="B107" t="str">
            <v>Activo</v>
          </cell>
        </row>
        <row r="108">
          <cell r="A108">
            <v>27055</v>
          </cell>
          <cell r="B108" t="str">
            <v>Activo</v>
          </cell>
        </row>
        <row r="109">
          <cell r="A109">
            <v>27265</v>
          </cell>
          <cell r="B109" t="str">
            <v>Activo</v>
          </cell>
        </row>
        <row r="110">
          <cell r="A110">
            <v>27322</v>
          </cell>
          <cell r="B110" t="str">
            <v>Activo</v>
          </cell>
        </row>
        <row r="111">
          <cell r="A111">
            <v>29108</v>
          </cell>
          <cell r="B111" t="str">
            <v>Activo</v>
          </cell>
        </row>
        <row r="112">
          <cell r="A112">
            <v>2299</v>
          </cell>
          <cell r="B112" t="str">
            <v>Activo</v>
          </cell>
        </row>
        <row r="113">
          <cell r="A113">
            <v>29121</v>
          </cell>
          <cell r="B113" t="str">
            <v>Activo</v>
          </cell>
        </row>
        <row r="114">
          <cell r="A114">
            <v>30186</v>
          </cell>
          <cell r="B114" t="str">
            <v>Activo</v>
          </cell>
        </row>
        <row r="115">
          <cell r="A115">
            <v>30338</v>
          </cell>
          <cell r="B115" t="str">
            <v>Activo</v>
          </cell>
        </row>
        <row r="116">
          <cell r="A116">
            <v>31365</v>
          </cell>
          <cell r="B116" t="str">
            <v>Activo</v>
          </cell>
        </row>
        <row r="117">
          <cell r="A117">
            <v>31366</v>
          </cell>
          <cell r="B117" t="str">
            <v>Activo</v>
          </cell>
        </row>
        <row r="118">
          <cell r="A118">
            <v>31367</v>
          </cell>
          <cell r="B118" t="str">
            <v>Activo</v>
          </cell>
        </row>
        <row r="119">
          <cell r="A119">
            <v>32515</v>
          </cell>
          <cell r="B119" t="str">
            <v>Activo</v>
          </cell>
        </row>
        <row r="120">
          <cell r="A120">
            <v>33195</v>
          </cell>
          <cell r="B120" t="str">
            <v>Activo</v>
          </cell>
        </row>
        <row r="121">
          <cell r="A121">
            <v>33209</v>
          </cell>
          <cell r="B121" t="str">
            <v>Activo</v>
          </cell>
        </row>
        <row r="122">
          <cell r="A122">
            <v>34125</v>
          </cell>
          <cell r="B122" t="str">
            <v>Activo</v>
          </cell>
        </row>
        <row r="123">
          <cell r="A123">
            <v>13188</v>
          </cell>
          <cell r="B123" t="str">
            <v>Activo</v>
          </cell>
        </row>
        <row r="124">
          <cell r="A124">
            <v>37067</v>
          </cell>
          <cell r="B124" t="str">
            <v>Activo</v>
          </cell>
        </row>
        <row r="125">
          <cell r="A125">
            <v>17046</v>
          </cell>
          <cell r="B125" t="str">
            <v>Activo</v>
          </cell>
        </row>
        <row r="126">
          <cell r="A126">
            <v>17116</v>
          </cell>
          <cell r="B126" t="str">
            <v>Activo</v>
          </cell>
        </row>
        <row r="127">
          <cell r="A127">
            <v>18101</v>
          </cell>
          <cell r="B127" t="str">
            <v>Activo</v>
          </cell>
        </row>
        <row r="128">
          <cell r="A128">
            <v>18104</v>
          </cell>
          <cell r="B128" t="str">
            <v>Activo</v>
          </cell>
        </row>
        <row r="129">
          <cell r="A129">
            <v>18123</v>
          </cell>
          <cell r="B129" t="str">
            <v>Activo</v>
          </cell>
        </row>
        <row r="130">
          <cell r="A130">
            <v>19063</v>
          </cell>
          <cell r="B130" t="str">
            <v>Activo</v>
          </cell>
        </row>
        <row r="131">
          <cell r="A131">
            <v>19104</v>
          </cell>
          <cell r="B131" t="str">
            <v>Activo</v>
          </cell>
        </row>
        <row r="132">
          <cell r="A132">
            <v>38028</v>
          </cell>
          <cell r="B132" t="str">
            <v>Activo</v>
          </cell>
        </row>
        <row r="133">
          <cell r="A133">
            <v>19176</v>
          </cell>
          <cell r="B133" t="str">
            <v>Activo</v>
          </cell>
        </row>
        <row r="134">
          <cell r="A134">
            <v>39050</v>
          </cell>
          <cell r="B134" t="str">
            <v>Activo</v>
          </cell>
        </row>
        <row r="135">
          <cell r="A135">
            <v>40223</v>
          </cell>
          <cell r="B135" t="str">
            <v>Activo</v>
          </cell>
        </row>
        <row r="136">
          <cell r="A136">
            <v>19282</v>
          </cell>
          <cell r="B136" t="str">
            <v>Activo</v>
          </cell>
        </row>
        <row r="137">
          <cell r="A137">
            <v>19301</v>
          </cell>
          <cell r="B137" t="str">
            <v>Activo</v>
          </cell>
        </row>
        <row r="138">
          <cell r="A138">
            <v>20009</v>
          </cell>
          <cell r="B138" t="str">
            <v>Activo</v>
          </cell>
        </row>
        <row r="139">
          <cell r="A139">
            <v>20068</v>
          </cell>
          <cell r="B139" t="str">
            <v>Activo</v>
          </cell>
        </row>
        <row r="140">
          <cell r="A140">
            <v>20079</v>
          </cell>
          <cell r="B140" t="str">
            <v>Activo</v>
          </cell>
        </row>
        <row r="141">
          <cell r="A141">
            <v>41289</v>
          </cell>
          <cell r="B141" t="str">
            <v>Activo</v>
          </cell>
        </row>
        <row r="142">
          <cell r="A142">
            <v>20271</v>
          </cell>
          <cell r="B142" t="str">
            <v>Activo</v>
          </cell>
        </row>
        <row r="143">
          <cell r="A143">
            <v>20303</v>
          </cell>
          <cell r="B143" t="str">
            <v>Activo</v>
          </cell>
        </row>
        <row r="144">
          <cell r="A144">
            <v>20329</v>
          </cell>
          <cell r="B144" t="str">
            <v>Activo</v>
          </cell>
        </row>
        <row r="145">
          <cell r="A145">
            <v>20348</v>
          </cell>
          <cell r="B145" t="str">
            <v>Activo</v>
          </cell>
        </row>
        <row r="146">
          <cell r="A146">
            <v>20427</v>
          </cell>
          <cell r="B146" t="str">
            <v>Activo</v>
          </cell>
        </row>
        <row r="147">
          <cell r="A147">
            <v>20530</v>
          </cell>
          <cell r="B147" t="str">
            <v>Activo</v>
          </cell>
        </row>
        <row r="148">
          <cell r="A148">
            <v>20574</v>
          </cell>
          <cell r="B148" t="str">
            <v>Activo</v>
          </cell>
        </row>
        <row r="149">
          <cell r="A149">
            <v>21070</v>
          </cell>
          <cell r="B149" t="str">
            <v>Activo</v>
          </cell>
        </row>
        <row r="150">
          <cell r="A150">
            <v>41433</v>
          </cell>
          <cell r="B150" t="str">
            <v>Activo</v>
          </cell>
        </row>
        <row r="151">
          <cell r="A151">
            <v>21331</v>
          </cell>
          <cell r="B151" t="str">
            <v>Activo</v>
          </cell>
        </row>
        <row r="152">
          <cell r="A152">
            <v>21415</v>
          </cell>
          <cell r="B152" t="str">
            <v>Activo</v>
          </cell>
        </row>
        <row r="153">
          <cell r="A153">
            <v>21473</v>
          </cell>
          <cell r="B153" t="str">
            <v>Activo</v>
          </cell>
        </row>
        <row r="154">
          <cell r="A154">
            <v>42078</v>
          </cell>
          <cell r="B154" t="str">
            <v>Activo</v>
          </cell>
        </row>
        <row r="155">
          <cell r="A155">
            <v>22318</v>
          </cell>
          <cell r="B155" t="str">
            <v>Activo</v>
          </cell>
        </row>
        <row r="156">
          <cell r="A156">
            <v>22393</v>
          </cell>
          <cell r="B156" t="str">
            <v>Activo</v>
          </cell>
        </row>
        <row r="157">
          <cell r="A157">
            <v>42272</v>
          </cell>
          <cell r="B157" t="str">
            <v>Activo</v>
          </cell>
        </row>
        <row r="158">
          <cell r="A158">
            <v>42325</v>
          </cell>
          <cell r="B158" t="str">
            <v>Activo</v>
          </cell>
        </row>
        <row r="159">
          <cell r="A159">
            <v>23078</v>
          </cell>
          <cell r="B159" t="str">
            <v>Activo</v>
          </cell>
        </row>
        <row r="160">
          <cell r="A160">
            <v>23139</v>
          </cell>
          <cell r="B160" t="str">
            <v>Activo</v>
          </cell>
        </row>
        <row r="161">
          <cell r="A161">
            <v>42494</v>
          </cell>
          <cell r="B161" t="str">
            <v>Activo</v>
          </cell>
        </row>
        <row r="162">
          <cell r="A162">
            <v>25035</v>
          </cell>
          <cell r="B162" t="str">
            <v>Activo</v>
          </cell>
        </row>
        <row r="163">
          <cell r="A163">
            <v>26076</v>
          </cell>
          <cell r="B163" t="str">
            <v>Activo</v>
          </cell>
        </row>
        <row r="164">
          <cell r="A164">
            <v>26114</v>
          </cell>
          <cell r="B164" t="str">
            <v>Activo</v>
          </cell>
        </row>
        <row r="165">
          <cell r="A165">
            <v>26142</v>
          </cell>
          <cell r="B165" t="str">
            <v>Activo</v>
          </cell>
        </row>
        <row r="166">
          <cell r="A166">
            <v>43039</v>
          </cell>
          <cell r="B166" t="str">
            <v>Activo</v>
          </cell>
        </row>
        <row r="167">
          <cell r="A167">
            <v>43047</v>
          </cell>
          <cell r="B167" t="str">
            <v>Activo</v>
          </cell>
        </row>
        <row r="168">
          <cell r="A168">
            <v>27071</v>
          </cell>
          <cell r="B168" t="str">
            <v>Activo</v>
          </cell>
        </row>
        <row r="169">
          <cell r="A169">
            <v>27202</v>
          </cell>
          <cell r="B169" t="str">
            <v>Activo</v>
          </cell>
        </row>
        <row r="170">
          <cell r="A170">
            <v>28108</v>
          </cell>
          <cell r="B170" t="str">
            <v>Activo</v>
          </cell>
        </row>
        <row r="171">
          <cell r="A171">
            <v>28118</v>
          </cell>
          <cell r="B171" t="str">
            <v>Activo</v>
          </cell>
        </row>
        <row r="172">
          <cell r="A172">
            <v>29148</v>
          </cell>
          <cell r="B172" t="str">
            <v>Activo</v>
          </cell>
        </row>
        <row r="173">
          <cell r="A173">
            <v>30145</v>
          </cell>
          <cell r="B173" t="str">
            <v>Activo</v>
          </cell>
        </row>
        <row r="174">
          <cell r="A174">
            <v>43415</v>
          </cell>
          <cell r="B174" t="str">
            <v>Activo</v>
          </cell>
        </row>
        <row r="175">
          <cell r="A175">
            <v>43421</v>
          </cell>
          <cell r="B175" t="str">
            <v>Activo</v>
          </cell>
        </row>
        <row r="176">
          <cell r="A176">
            <v>44044</v>
          </cell>
          <cell r="B176" t="str">
            <v>Activo</v>
          </cell>
        </row>
        <row r="177">
          <cell r="A177">
            <v>13</v>
          </cell>
          <cell r="B177" t="str">
            <v>Activo</v>
          </cell>
        </row>
        <row r="178">
          <cell r="A178">
            <v>87</v>
          </cell>
          <cell r="B178" t="str">
            <v>Activo</v>
          </cell>
        </row>
        <row r="179">
          <cell r="A179">
            <v>177</v>
          </cell>
          <cell r="B179" t="str">
            <v>Activo</v>
          </cell>
        </row>
        <row r="180">
          <cell r="A180">
            <v>202</v>
          </cell>
          <cell r="B180" t="str">
            <v>Activo</v>
          </cell>
        </row>
        <row r="181">
          <cell r="A181">
            <v>210</v>
          </cell>
          <cell r="B181" t="str">
            <v>Activo</v>
          </cell>
        </row>
        <row r="182">
          <cell r="A182">
            <v>442</v>
          </cell>
          <cell r="B182" t="str">
            <v>Activo</v>
          </cell>
        </row>
        <row r="183">
          <cell r="A183">
            <v>31034</v>
          </cell>
          <cell r="B183" t="str">
            <v>Activo</v>
          </cell>
        </row>
        <row r="184">
          <cell r="A184">
            <v>31361</v>
          </cell>
          <cell r="B184" t="str">
            <v>Activo</v>
          </cell>
        </row>
        <row r="185">
          <cell r="A185">
            <v>31364</v>
          </cell>
          <cell r="B185" t="str">
            <v>Activo</v>
          </cell>
        </row>
        <row r="186">
          <cell r="A186">
            <v>44080</v>
          </cell>
          <cell r="B186" t="str">
            <v>Activo</v>
          </cell>
        </row>
        <row r="187">
          <cell r="A187">
            <v>44086</v>
          </cell>
          <cell r="B187" t="str">
            <v>Activo</v>
          </cell>
        </row>
        <row r="188">
          <cell r="A188">
            <v>44087</v>
          </cell>
          <cell r="B188" t="str">
            <v>Activo</v>
          </cell>
        </row>
        <row r="189">
          <cell r="A189">
            <v>45115</v>
          </cell>
          <cell r="B189" t="str">
            <v>Activo</v>
          </cell>
        </row>
        <row r="190">
          <cell r="A190">
            <v>45165</v>
          </cell>
          <cell r="B190" t="str">
            <v>Activo</v>
          </cell>
        </row>
        <row r="191">
          <cell r="A191">
            <v>45167</v>
          </cell>
          <cell r="B191" t="str">
            <v>Activo</v>
          </cell>
        </row>
        <row r="192">
          <cell r="A192">
            <v>32396</v>
          </cell>
          <cell r="B192" t="str">
            <v>Activo</v>
          </cell>
        </row>
        <row r="193">
          <cell r="A193">
            <v>33231</v>
          </cell>
          <cell r="B193" t="str">
            <v>Activo</v>
          </cell>
        </row>
        <row r="194">
          <cell r="A194">
            <v>33243</v>
          </cell>
          <cell r="B194" t="str">
            <v>Activo</v>
          </cell>
        </row>
        <row r="195">
          <cell r="A195">
            <v>46122</v>
          </cell>
          <cell r="B195" t="str">
            <v>Activo</v>
          </cell>
        </row>
        <row r="196">
          <cell r="A196">
            <v>34162</v>
          </cell>
          <cell r="B196" t="str">
            <v>Activo</v>
          </cell>
        </row>
        <row r="197">
          <cell r="A197">
            <v>46288</v>
          </cell>
          <cell r="B197" t="str">
            <v>Activo</v>
          </cell>
        </row>
        <row r="198">
          <cell r="A198">
            <v>3070</v>
          </cell>
          <cell r="B198" t="str">
            <v>Activo</v>
          </cell>
        </row>
        <row r="199">
          <cell r="A199">
            <v>6201</v>
          </cell>
          <cell r="B199" t="str">
            <v>Activo</v>
          </cell>
        </row>
        <row r="200">
          <cell r="A200">
            <v>35114</v>
          </cell>
          <cell r="B200" t="str">
            <v>Activo</v>
          </cell>
        </row>
        <row r="201">
          <cell r="A201">
            <v>36164</v>
          </cell>
          <cell r="B201" t="str">
            <v>Activo</v>
          </cell>
        </row>
        <row r="202">
          <cell r="A202">
            <v>8500</v>
          </cell>
          <cell r="B202" t="str">
            <v>Activo</v>
          </cell>
        </row>
        <row r="203">
          <cell r="A203">
            <v>38041</v>
          </cell>
          <cell r="B203" t="str">
            <v>Activo</v>
          </cell>
        </row>
        <row r="204">
          <cell r="A204">
            <v>12102</v>
          </cell>
          <cell r="B204" t="str">
            <v>Activo</v>
          </cell>
        </row>
        <row r="205">
          <cell r="A205">
            <v>48033</v>
          </cell>
          <cell r="B205" t="str">
            <v>Activo</v>
          </cell>
        </row>
        <row r="206">
          <cell r="A206">
            <v>48194</v>
          </cell>
          <cell r="B206" t="str">
            <v>Activo</v>
          </cell>
        </row>
        <row r="207">
          <cell r="A207">
            <v>49073</v>
          </cell>
          <cell r="B207" t="str">
            <v>Activo</v>
          </cell>
        </row>
        <row r="208">
          <cell r="A208">
            <v>50160</v>
          </cell>
          <cell r="B208" t="str">
            <v>Activo</v>
          </cell>
        </row>
        <row r="209">
          <cell r="A209">
            <v>19164</v>
          </cell>
          <cell r="B209" t="str">
            <v>Activo</v>
          </cell>
        </row>
        <row r="210">
          <cell r="A210">
            <v>19207</v>
          </cell>
          <cell r="B210" t="str">
            <v>Activo</v>
          </cell>
        </row>
        <row r="211">
          <cell r="A211">
            <v>42337</v>
          </cell>
          <cell r="B211" t="str">
            <v>Activo</v>
          </cell>
        </row>
        <row r="212">
          <cell r="A212">
            <v>42470</v>
          </cell>
          <cell r="B212" t="str">
            <v>Activo</v>
          </cell>
        </row>
        <row r="213">
          <cell r="A213">
            <v>19371</v>
          </cell>
          <cell r="B213" t="str">
            <v>Activo</v>
          </cell>
        </row>
        <row r="214">
          <cell r="A214">
            <v>20014</v>
          </cell>
          <cell r="B214" t="str">
            <v>Activo</v>
          </cell>
        </row>
        <row r="215">
          <cell r="A215">
            <v>20223</v>
          </cell>
          <cell r="B215" t="str">
            <v>Activo</v>
          </cell>
        </row>
        <row r="216">
          <cell r="A216">
            <v>20367</v>
          </cell>
          <cell r="B216" t="str">
            <v>Activo</v>
          </cell>
        </row>
        <row r="217">
          <cell r="A217">
            <v>20416</v>
          </cell>
          <cell r="B217" t="str">
            <v>Activo</v>
          </cell>
        </row>
        <row r="218">
          <cell r="A218">
            <v>20480</v>
          </cell>
          <cell r="B218" t="str">
            <v>Activo</v>
          </cell>
        </row>
        <row r="219">
          <cell r="A219">
            <v>20510</v>
          </cell>
          <cell r="B219" t="str">
            <v>Activo</v>
          </cell>
        </row>
        <row r="220">
          <cell r="A220">
            <v>43198</v>
          </cell>
          <cell r="B220" t="str">
            <v>Activo</v>
          </cell>
        </row>
        <row r="221">
          <cell r="A221">
            <v>43308</v>
          </cell>
          <cell r="B221" t="str">
            <v>Activo</v>
          </cell>
        </row>
        <row r="222">
          <cell r="A222">
            <v>43395</v>
          </cell>
          <cell r="B222" t="str">
            <v>Activo</v>
          </cell>
        </row>
        <row r="223">
          <cell r="A223">
            <v>43420</v>
          </cell>
          <cell r="B223" t="str">
            <v>Activo</v>
          </cell>
        </row>
        <row r="224">
          <cell r="A224">
            <v>45171</v>
          </cell>
          <cell r="B224" t="str">
            <v>Activo</v>
          </cell>
        </row>
        <row r="225">
          <cell r="A225">
            <v>46136</v>
          </cell>
          <cell r="B225" t="str">
            <v>Activo</v>
          </cell>
        </row>
        <row r="226">
          <cell r="A226">
            <v>46214</v>
          </cell>
          <cell r="B226" t="str">
            <v>Activo</v>
          </cell>
        </row>
        <row r="227">
          <cell r="A227">
            <v>46254</v>
          </cell>
          <cell r="B227" t="str">
            <v>Activo</v>
          </cell>
        </row>
        <row r="228">
          <cell r="A228">
            <v>21328</v>
          </cell>
          <cell r="B228" t="str">
            <v>Activo</v>
          </cell>
        </row>
        <row r="229">
          <cell r="A229">
            <v>21361</v>
          </cell>
          <cell r="B229" t="str">
            <v>Activo</v>
          </cell>
        </row>
        <row r="230">
          <cell r="A230">
            <v>22343</v>
          </cell>
          <cell r="B230" t="str">
            <v>Activo</v>
          </cell>
        </row>
        <row r="231">
          <cell r="A231">
            <v>23174</v>
          </cell>
          <cell r="B231" t="str">
            <v>Activo</v>
          </cell>
        </row>
        <row r="232">
          <cell r="A232">
            <v>23352</v>
          </cell>
          <cell r="B232" t="str">
            <v>Activo</v>
          </cell>
        </row>
        <row r="233">
          <cell r="A233">
            <v>47170</v>
          </cell>
          <cell r="B233" t="str">
            <v>Activo</v>
          </cell>
        </row>
        <row r="234">
          <cell r="A234">
            <v>48055</v>
          </cell>
          <cell r="B234" t="str">
            <v>Activo</v>
          </cell>
        </row>
        <row r="235">
          <cell r="A235">
            <v>24001</v>
          </cell>
          <cell r="B235" t="str">
            <v>Activo</v>
          </cell>
        </row>
        <row r="236">
          <cell r="A236">
            <v>48085</v>
          </cell>
          <cell r="B236" t="str">
            <v>Activo</v>
          </cell>
        </row>
        <row r="237">
          <cell r="A237">
            <v>51034</v>
          </cell>
          <cell r="B237" t="str">
            <v>Activo</v>
          </cell>
        </row>
        <row r="238">
          <cell r="A238">
            <v>24488</v>
          </cell>
          <cell r="B238" t="str">
            <v>Activo</v>
          </cell>
        </row>
        <row r="239">
          <cell r="A239">
            <v>25049</v>
          </cell>
          <cell r="B239" t="str">
            <v>Activo</v>
          </cell>
        </row>
        <row r="240">
          <cell r="A240">
            <v>25411</v>
          </cell>
          <cell r="B240" t="str">
            <v>Activo</v>
          </cell>
        </row>
        <row r="241">
          <cell r="A241">
            <v>26036</v>
          </cell>
          <cell r="B241" t="str">
            <v>Activo</v>
          </cell>
        </row>
        <row r="242">
          <cell r="A242">
            <v>26091</v>
          </cell>
          <cell r="B242" t="str">
            <v>Activo</v>
          </cell>
        </row>
        <row r="243">
          <cell r="A243">
            <v>26106</v>
          </cell>
          <cell r="B243" t="str">
            <v>Activo</v>
          </cell>
        </row>
        <row r="244">
          <cell r="A244">
            <v>26146</v>
          </cell>
          <cell r="B244" t="str">
            <v>Activo</v>
          </cell>
        </row>
        <row r="245">
          <cell r="A245">
            <v>27309</v>
          </cell>
          <cell r="B245" t="str">
            <v>Activo</v>
          </cell>
        </row>
        <row r="246">
          <cell r="A246">
            <v>28036</v>
          </cell>
          <cell r="B246" t="str">
            <v>Activo</v>
          </cell>
        </row>
        <row r="247">
          <cell r="A247">
            <v>28095</v>
          </cell>
          <cell r="B247" t="str">
            <v>Activo</v>
          </cell>
        </row>
        <row r="248">
          <cell r="A248">
            <v>28223</v>
          </cell>
          <cell r="B248" t="str">
            <v>Activo</v>
          </cell>
        </row>
        <row r="249">
          <cell r="A249">
            <v>29056</v>
          </cell>
          <cell r="B249" t="str">
            <v>Activo</v>
          </cell>
        </row>
        <row r="250">
          <cell r="A250">
            <v>29112</v>
          </cell>
          <cell r="B250" t="str">
            <v>Activo</v>
          </cell>
        </row>
        <row r="251">
          <cell r="A251">
            <v>29167</v>
          </cell>
          <cell r="B251" t="str">
            <v>Activo</v>
          </cell>
        </row>
        <row r="252">
          <cell r="A252">
            <v>30090</v>
          </cell>
          <cell r="B252" t="str">
            <v>Activo</v>
          </cell>
        </row>
        <row r="253">
          <cell r="A253">
            <v>30235</v>
          </cell>
          <cell r="B253" t="str">
            <v>Activo</v>
          </cell>
        </row>
        <row r="254">
          <cell r="A254">
            <v>30363</v>
          </cell>
          <cell r="B254" t="str">
            <v>Activo</v>
          </cell>
        </row>
        <row r="255">
          <cell r="A255">
            <v>31237</v>
          </cell>
          <cell r="B255" t="str">
            <v>Activo</v>
          </cell>
        </row>
        <row r="256">
          <cell r="A256">
            <v>32191</v>
          </cell>
          <cell r="B256" t="str">
            <v>Activo</v>
          </cell>
        </row>
        <row r="257">
          <cell r="A257">
            <v>32223</v>
          </cell>
          <cell r="B257" t="str">
            <v>Activo</v>
          </cell>
        </row>
        <row r="258">
          <cell r="A258">
            <v>32521</v>
          </cell>
          <cell r="B258" t="str">
            <v>Activo</v>
          </cell>
        </row>
        <row r="259">
          <cell r="A259">
            <v>33208</v>
          </cell>
          <cell r="B259" t="str">
            <v>Activo</v>
          </cell>
        </row>
        <row r="260">
          <cell r="A260">
            <v>33213</v>
          </cell>
          <cell r="B260" t="str">
            <v>Activo</v>
          </cell>
        </row>
        <row r="261">
          <cell r="A261">
            <v>34077</v>
          </cell>
          <cell r="B261" t="str">
            <v>Activo</v>
          </cell>
        </row>
        <row r="262">
          <cell r="A262">
            <v>35116</v>
          </cell>
          <cell r="B262" t="str">
            <v>Activo</v>
          </cell>
        </row>
        <row r="263">
          <cell r="A263">
            <v>35118</v>
          </cell>
          <cell r="B263" t="str">
            <v>Activo</v>
          </cell>
        </row>
        <row r="264">
          <cell r="A264">
            <v>36138</v>
          </cell>
          <cell r="B264" t="str">
            <v>Activo</v>
          </cell>
        </row>
        <row r="265">
          <cell r="A265">
            <v>37111</v>
          </cell>
          <cell r="B265" t="str">
            <v>Activo</v>
          </cell>
        </row>
        <row r="266">
          <cell r="A266">
            <v>39222</v>
          </cell>
          <cell r="B266" t="str">
            <v>Activo</v>
          </cell>
        </row>
        <row r="267">
          <cell r="A267">
            <v>40029</v>
          </cell>
          <cell r="B267" t="str">
            <v>Activo</v>
          </cell>
        </row>
        <row r="268">
          <cell r="A268">
            <v>40053</v>
          </cell>
          <cell r="B268" t="str">
            <v>Activo</v>
          </cell>
        </row>
        <row r="269">
          <cell r="A269">
            <v>40125</v>
          </cell>
          <cell r="B269" t="str">
            <v>Activo</v>
          </cell>
        </row>
        <row r="270">
          <cell r="A270">
            <v>40353</v>
          </cell>
          <cell r="B270" t="str">
            <v>Activo</v>
          </cell>
        </row>
        <row r="271">
          <cell r="A271">
            <v>41070</v>
          </cell>
          <cell r="B271" t="str">
            <v>Activo</v>
          </cell>
        </row>
        <row r="272">
          <cell r="A272">
            <v>41324</v>
          </cell>
          <cell r="B272" t="str">
            <v>Activo</v>
          </cell>
        </row>
        <row r="273">
          <cell r="A273">
            <v>41356</v>
          </cell>
          <cell r="B273" t="str">
            <v>Activo</v>
          </cell>
        </row>
        <row r="274">
          <cell r="A274">
            <v>110</v>
          </cell>
          <cell r="B274" t="str">
            <v>Activo</v>
          </cell>
        </row>
        <row r="275">
          <cell r="A275">
            <v>153</v>
          </cell>
          <cell r="B275" t="str">
            <v>Activo</v>
          </cell>
        </row>
        <row r="276">
          <cell r="A276">
            <v>175</v>
          </cell>
          <cell r="B276" t="str">
            <v>Activo</v>
          </cell>
        </row>
        <row r="277">
          <cell r="A277">
            <v>201</v>
          </cell>
          <cell r="B277" t="str">
            <v>Activo</v>
          </cell>
        </row>
        <row r="278">
          <cell r="A278">
            <v>346</v>
          </cell>
          <cell r="B278" t="str">
            <v>Activo</v>
          </cell>
        </row>
        <row r="279">
          <cell r="A279">
            <v>42338</v>
          </cell>
          <cell r="B279" t="str">
            <v>Activo</v>
          </cell>
        </row>
        <row r="280">
          <cell r="A280">
            <v>42370</v>
          </cell>
          <cell r="B280" t="str">
            <v>Activo</v>
          </cell>
        </row>
        <row r="281">
          <cell r="A281">
            <v>43339</v>
          </cell>
          <cell r="B281" t="str">
            <v>Activo</v>
          </cell>
        </row>
        <row r="282">
          <cell r="A282">
            <v>44041</v>
          </cell>
          <cell r="B282" t="str">
            <v>Activo</v>
          </cell>
        </row>
        <row r="283">
          <cell r="A283">
            <v>45170</v>
          </cell>
          <cell r="B283" t="str">
            <v>Activo</v>
          </cell>
        </row>
        <row r="284">
          <cell r="A284">
            <v>45172</v>
          </cell>
          <cell r="B284" t="str">
            <v>Activo</v>
          </cell>
        </row>
        <row r="285">
          <cell r="A285">
            <v>45183</v>
          </cell>
          <cell r="B285" t="str">
            <v>Activo</v>
          </cell>
        </row>
        <row r="286">
          <cell r="A286">
            <v>47166</v>
          </cell>
          <cell r="B286" t="str">
            <v>Activo</v>
          </cell>
        </row>
        <row r="287">
          <cell r="A287">
            <v>49048</v>
          </cell>
          <cell r="B287" t="str">
            <v>Activo</v>
          </cell>
        </row>
        <row r="288">
          <cell r="A288">
            <v>49079</v>
          </cell>
          <cell r="B288" t="str">
            <v>Activo</v>
          </cell>
        </row>
        <row r="289">
          <cell r="A289">
            <v>50013</v>
          </cell>
          <cell r="B289" t="str">
            <v>Activo</v>
          </cell>
        </row>
        <row r="290">
          <cell r="A290">
            <v>50021</v>
          </cell>
          <cell r="B290" t="str">
            <v>Activo</v>
          </cell>
        </row>
        <row r="291">
          <cell r="A291">
            <v>50177</v>
          </cell>
          <cell r="B291" t="str">
            <v>Activo</v>
          </cell>
        </row>
        <row r="292">
          <cell r="A292">
            <v>50257</v>
          </cell>
          <cell r="B292" t="str">
            <v>Activo</v>
          </cell>
        </row>
        <row r="293">
          <cell r="A293">
            <v>51063</v>
          </cell>
          <cell r="B293" t="str">
            <v>Activo</v>
          </cell>
        </row>
        <row r="294">
          <cell r="A294">
            <v>52058</v>
          </cell>
          <cell r="B294" t="str">
            <v>Activo</v>
          </cell>
        </row>
        <row r="295">
          <cell r="A295">
            <v>15110</v>
          </cell>
          <cell r="B295" t="str">
            <v>Activo</v>
          </cell>
        </row>
        <row r="296">
          <cell r="A296">
            <v>16007</v>
          </cell>
          <cell r="B296" t="str">
            <v>Activo</v>
          </cell>
        </row>
        <row r="297">
          <cell r="A297">
            <v>16142</v>
          </cell>
          <cell r="B297" t="str">
            <v>Activo</v>
          </cell>
        </row>
        <row r="298">
          <cell r="A298">
            <v>17090</v>
          </cell>
          <cell r="B298" t="str">
            <v>Activo</v>
          </cell>
        </row>
        <row r="299">
          <cell r="A299">
            <v>18218</v>
          </cell>
          <cell r="B299" t="str">
            <v>Activo</v>
          </cell>
        </row>
        <row r="300">
          <cell r="A300">
            <v>18434</v>
          </cell>
          <cell r="B300" t="str">
            <v>Activo</v>
          </cell>
        </row>
        <row r="301">
          <cell r="A301">
            <v>19079</v>
          </cell>
          <cell r="B301" t="str">
            <v>Activo</v>
          </cell>
        </row>
        <row r="302">
          <cell r="A302">
            <v>19089</v>
          </cell>
          <cell r="B302" t="str">
            <v>Activo</v>
          </cell>
        </row>
        <row r="303">
          <cell r="A303">
            <v>19117</v>
          </cell>
          <cell r="B303" t="str">
            <v>Activo</v>
          </cell>
        </row>
        <row r="304">
          <cell r="A304">
            <v>19264</v>
          </cell>
          <cell r="B304" t="str">
            <v>Activo</v>
          </cell>
        </row>
        <row r="305">
          <cell r="A305">
            <v>19288</v>
          </cell>
          <cell r="B305" t="str">
            <v>Activo</v>
          </cell>
        </row>
        <row r="306">
          <cell r="A306">
            <v>20015</v>
          </cell>
          <cell r="B306" t="str">
            <v>Activo</v>
          </cell>
        </row>
        <row r="307">
          <cell r="A307">
            <v>20056</v>
          </cell>
          <cell r="B307" t="str">
            <v>Activo</v>
          </cell>
        </row>
        <row r="308">
          <cell r="A308">
            <v>20145</v>
          </cell>
          <cell r="B308" t="str">
            <v>Activo</v>
          </cell>
        </row>
        <row r="309">
          <cell r="A309">
            <v>20165</v>
          </cell>
          <cell r="B309" t="str">
            <v>Activo</v>
          </cell>
        </row>
        <row r="310">
          <cell r="A310">
            <v>20206</v>
          </cell>
          <cell r="B310" t="str">
            <v>Activo</v>
          </cell>
        </row>
        <row r="311">
          <cell r="A311">
            <v>20308</v>
          </cell>
          <cell r="B311" t="str">
            <v>Activo</v>
          </cell>
        </row>
        <row r="312">
          <cell r="A312">
            <v>20342</v>
          </cell>
          <cell r="B312" t="str">
            <v>Activo</v>
          </cell>
        </row>
        <row r="313">
          <cell r="A313">
            <v>20368</v>
          </cell>
          <cell r="B313" t="str">
            <v>Activo</v>
          </cell>
        </row>
        <row r="314">
          <cell r="A314">
            <v>20508</v>
          </cell>
          <cell r="B314" t="str">
            <v>Activo</v>
          </cell>
        </row>
        <row r="315">
          <cell r="A315">
            <v>20516</v>
          </cell>
          <cell r="B315" t="str">
            <v>Activo</v>
          </cell>
        </row>
        <row r="316">
          <cell r="A316">
            <v>20563</v>
          </cell>
          <cell r="B316" t="str">
            <v>Activo</v>
          </cell>
        </row>
        <row r="317">
          <cell r="A317">
            <v>20588</v>
          </cell>
          <cell r="B317" t="str">
            <v>Activo</v>
          </cell>
        </row>
        <row r="318">
          <cell r="A318">
            <v>21150</v>
          </cell>
          <cell r="B318" t="str">
            <v>Activo</v>
          </cell>
        </row>
        <row r="319">
          <cell r="A319">
            <v>21164</v>
          </cell>
          <cell r="B319" t="str">
            <v>Activo</v>
          </cell>
        </row>
        <row r="320">
          <cell r="A320">
            <v>22158</v>
          </cell>
          <cell r="B320" t="str">
            <v>Activo</v>
          </cell>
        </row>
        <row r="321">
          <cell r="A321">
            <v>23356</v>
          </cell>
          <cell r="B321" t="str">
            <v>Activo</v>
          </cell>
        </row>
        <row r="322">
          <cell r="A322">
            <v>23404</v>
          </cell>
          <cell r="B322" t="str">
            <v>Activo</v>
          </cell>
        </row>
        <row r="323">
          <cell r="A323">
            <v>24163</v>
          </cell>
          <cell r="B323" t="str">
            <v>Activo</v>
          </cell>
        </row>
        <row r="324">
          <cell r="A324">
            <v>24403</v>
          </cell>
          <cell r="B324" t="str">
            <v>Activo</v>
          </cell>
        </row>
        <row r="325">
          <cell r="A325">
            <v>25111</v>
          </cell>
          <cell r="B325" t="str">
            <v>Activo</v>
          </cell>
        </row>
        <row r="326">
          <cell r="A326">
            <v>26078</v>
          </cell>
          <cell r="B326" t="str">
            <v>Activo</v>
          </cell>
        </row>
        <row r="327">
          <cell r="A327">
            <v>27321</v>
          </cell>
          <cell r="B327" t="str">
            <v>Activo</v>
          </cell>
        </row>
        <row r="328">
          <cell r="A328">
            <v>29158</v>
          </cell>
          <cell r="B328" t="str">
            <v>Activo</v>
          </cell>
        </row>
        <row r="329">
          <cell r="A329">
            <v>30121</v>
          </cell>
          <cell r="B329" t="str">
            <v>Activo</v>
          </cell>
        </row>
        <row r="330">
          <cell r="A330">
            <v>84</v>
          </cell>
          <cell r="B330" t="str">
            <v>Activo</v>
          </cell>
        </row>
        <row r="331">
          <cell r="A331">
            <v>196</v>
          </cell>
          <cell r="B331" t="str">
            <v>Activo</v>
          </cell>
        </row>
        <row r="332">
          <cell r="A332">
            <v>199</v>
          </cell>
          <cell r="B332" t="str">
            <v>Activo</v>
          </cell>
        </row>
        <row r="333">
          <cell r="A333">
            <v>204</v>
          </cell>
          <cell r="B333" t="str">
            <v>Activo</v>
          </cell>
        </row>
        <row r="334">
          <cell r="A334">
            <v>31359</v>
          </cell>
          <cell r="B334" t="str">
            <v>Activo</v>
          </cell>
        </row>
        <row r="335">
          <cell r="A335">
            <v>32469</v>
          </cell>
          <cell r="B335" t="str">
            <v>Activo</v>
          </cell>
        </row>
        <row r="336">
          <cell r="A336">
            <v>33232</v>
          </cell>
          <cell r="B336" t="str">
            <v>Activo</v>
          </cell>
        </row>
        <row r="337">
          <cell r="A337">
            <v>34163</v>
          </cell>
          <cell r="B337" t="str">
            <v>Activo</v>
          </cell>
        </row>
        <row r="338">
          <cell r="A338">
            <v>35087</v>
          </cell>
          <cell r="B338" t="str">
            <v>Activo</v>
          </cell>
        </row>
        <row r="339">
          <cell r="A339">
            <v>37014</v>
          </cell>
          <cell r="B339" t="str">
            <v>Activo</v>
          </cell>
        </row>
        <row r="340">
          <cell r="A340">
            <v>2286</v>
          </cell>
          <cell r="B340" t="str">
            <v>Activo</v>
          </cell>
        </row>
        <row r="341">
          <cell r="A341">
            <v>6032</v>
          </cell>
          <cell r="B341" t="str">
            <v>Activo</v>
          </cell>
        </row>
        <row r="342">
          <cell r="A342">
            <v>15237</v>
          </cell>
          <cell r="B342" t="str">
            <v>Activo</v>
          </cell>
        </row>
        <row r="343">
          <cell r="A343">
            <v>16161</v>
          </cell>
          <cell r="B343" t="str">
            <v>Activo</v>
          </cell>
        </row>
        <row r="344">
          <cell r="A344">
            <v>41105</v>
          </cell>
          <cell r="B344" t="str">
            <v>Activo</v>
          </cell>
        </row>
        <row r="345">
          <cell r="A345">
            <v>17094</v>
          </cell>
          <cell r="B345" t="str">
            <v>Activo</v>
          </cell>
        </row>
        <row r="346">
          <cell r="A346">
            <v>17130</v>
          </cell>
          <cell r="B346" t="str">
            <v>Activo</v>
          </cell>
        </row>
        <row r="347">
          <cell r="A347">
            <v>17167</v>
          </cell>
          <cell r="B347" t="str">
            <v>Activo</v>
          </cell>
        </row>
        <row r="348">
          <cell r="A348">
            <v>18121</v>
          </cell>
          <cell r="B348" t="str">
            <v>Activo</v>
          </cell>
        </row>
        <row r="349">
          <cell r="A349">
            <v>19003</v>
          </cell>
          <cell r="B349" t="str">
            <v>Activo</v>
          </cell>
        </row>
        <row r="350">
          <cell r="A350">
            <v>19056</v>
          </cell>
          <cell r="B350" t="str">
            <v>Activo</v>
          </cell>
        </row>
        <row r="351">
          <cell r="A351">
            <v>19120</v>
          </cell>
          <cell r="B351" t="str">
            <v>Activo</v>
          </cell>
        </row>
        <row r="352">
          <cell r="A352">
            <v>19153</v>
          </cell>
          <cell r="B352" t="str">
            <v>Activo</v>
          </cell>
        </row>
        <row r="353">
          <cell r="A353">
            <v>19217</v>
          </cell>
          <cell r="B353" t="str">
            <v>Activo</v>
          </cell>
        </row>
        <row r="354">
          <cell r="A354">
            <v>19251</v>
          </cell>
          <cell r="B354" t="str">
            <v>Activo</v>
          </cell>
        </row>
        <row r="355">
          <cell r="A355">
            <v>19254</v>
          </cell>
          <cell r="B355" t="str">
            <v>Activo</v>
          </cell>
        </row>
        <row r="356">
          <cell r="A356">
            <v>19265</v>
          </cell>
          <cell r="B356" t="str">
            <v>Activo</v>
          </cell>
        </row>
        <row r="357">
          <cell r="A357">
            <v>19271</v>
          </cell>
          <cell r="B357" t="str">
            <v>Activo</v>
          </cell>
        </row>
        <row r="358">
          <cell r="A358">
            <v>19278</v>
          </cell>
          <cell r="B358" t="str">
            <v>Activo</v>
          </cell>
        </row>
        <row r="359">
          <cell r="A359">
            <v>19369</v>
          </cell>
          <cell r="B359" t="str">
            <v>Activo</v>
          </cell>
        </row>
        <row r="360">
          <cell r="A360">
            <v>43398</v>
          </cell>
          <cell r="B360" t="str">
            <v>Activo</v>
          </cell>
        </row>
        <row r="361">
          <cell r="A361">
            <v>20062</v>
          </cell>
          <cell r="B361" t="str">
            <v>Activo</v>
          </cell>
        </row>
        <row r="362">
          <cell r="A362">
            <v>20193</v>
          </cell>
          <cell r="B362" t="str">
            <v>Activo</v>
          </cell>
        </row>
        <row r="363">
          <cell r="A363">
            <v>44081</v>
          </cell>
          <cell r="B363" t="str">
            <v>Activo</v>
          </cell>
        </row>
        <row r="364">
          <cell r="A364">
            <v>44090</v>
          </cell>
          <cell r="B364" t="str">
            <v>Activo</v>
          </cell>
        </row>
        <row r="365">
          <cell r="A365">
            <v>20273</v>
          </cell>
          <cell r="B365" t="str">
            <v>Activo</v>
          </cell>
        </row>
        <row r="366">
          <cell r="A366">
            <v>20330</v>
          </cell>
          <cell r="B366" t="str">
            <v>Activo</v>
          </cell>
        </row>
        <row r="367">
          <cell r="A367">
            <v>21273</v>
          </cell>
          <cell r="B367" t="str">
            <v>Activo</v>
          </cell>
        </row>
        <row r="368">
          <cell r="A368">
            <v>21335</v>
          </cell>
          <cell r="B368" t="str">
            <v>Activo</v>
          </cell>
        </row>
        <row r="369">
          <cell r="A369">
            <v>21398</v>
          </cell>
          <cell r="B369" t="str">
            <v>Activo</v>
          </cell>
        </row>
        <row r="370">
          <cell r="A370">
            <v>47144</v>
          </cell>
          <cell r="B370" t="str">
            <v>Activo</v>
          </cell>
        </row>
        <row r="371">
          <cell r="A371">
            <v>22228</v>
          </cell>
          <cell r="B371" t="str">
            <v>Activo</v>
          </cell>
        </row>
        <row r="372">
          <cell r="A372">
            <v>22295</v>
          </cell>
          <cell r="B372" t="str">
            <v>Activo</v>
          </cell>
        </row>
        <row r="373">
          <cell r="A373">
            <v>23077</v>
          </cell>
          <cell r="B373" t="str">
            <v>Activo</v>
          </cell>
        </row>
        <row r="374">
          <cell r="A374">
            <v>23216</v>
          </cell>
          <cell r="B374" t="str">
            <v>Activo</v>
          </cell>
        </row>
        <row r="375">
          <cell r="A375">
            <v>23351</v>
          </cell>
          <cell r="B375" t="str">
            <v>Activo</v>
          </cell>
        </row>
        <row r="376">
          <cell r="A376">
            <v>23371</v>
          </cell>
          <cell r="B376" t="str">
            <v>Activo</v>
          </cell>
        </row>
        <row r="377">
          <cell r="A377">
            <v>48086</v>
          </cell>
          <cell r="B377" t="str">
            <v>Activo</v>
          </cell>
        </row>
        <row r="378">
          <cell r="A378">
            <v>48178</v>
          </cell>
          <cell r="B378" t="str">
            <v>Activo</v>
          </cell>
        </row>
        <row r="379">
          <cell r="A379">
            <v>49078</v>
          </cell>
          <cell r="B379" t="str">
            <v>Activo</v>
          </cell>
        </row>
        <row r="380">
          <cell r="A380">
            <v>24107</v>
          </cell>
          <cell r="B380" t="str">
            <v>Activo</v>
          </cell>
        </row>
        <row r="381">
          <cell r="A381">
            <v>24293</v>
          </cell>
          <cell r="B381" t="str">
            <v>Activo</v>
          </cell>
        </row>
        <row r="382">
          <cell r="A382">
            <v>50009</v>
          </cell>
          <cell r="B382" t="str">
            <v>Activo</v>
          </cell>
        </row>
        <row r="383">
          <cell r="A383">
            <v>50050</v>
          </cell>
          <cell r="B383" t="str">
            <v>Activo</v>
          </cell>
        </row>
        <row r="384">
          <cell r="A384">
            <v>24441</v>
          </cell>
          <cell r="B384" t="str">
            <v>Activo</v>
          </cell>
        </row>
        <row r="385">
          <cell r="A385">
            <v>25002</v>
          </cell>
          <cell r="B385" t="str">
            <v>Activo</v>
          </cell>
        </row>
        <row r="386">
          <cell r="A386">
            <v>25068</v>
          </cell>
          <cell r="B386" t="str">
            <v>Activo</v>
          </cell>
        </row>
        <row r="387">
          <cell r="A387">
            <v>25091</v>
          </cell>
          <cell r="B387" t="str">
            <v>Activo</v>
          </cell>
        </row>
        <row r="388">
          <cell r="A388">
            <v>51018</v>
          </cell>
          <cell r="B388" t="str">
            <v>Activo</v>
          </cell>
        </row>
        <row r="389">
          <cell r="A389">
            <v>51044</v>
          </cell>
          <cell r="B389" t="str">
            <v>Activo</v>
          </cell>
        </row>
        <row r="390">
          <cell r="A390">
            <v>51049</v>
          </cell>
          <cell r="B390" t="str">
            <v>Activo</v>
          </cell>
        </row>
        <row r="391">
          <cell r="A391">
            <v>51075</v>
          </cell>
          <cell r="B391" t="str">
            <v>Activo</v>
          </cell>
        </row>
        <row r="392">
          <cell r="A392">
            <v>52017</v>
          </cell>
          <cell r="B392" t="str">
            <v>Activo</v>
          </cell>
        </row>
        <row r="393">
          <cell r="A393">
            <v>26127</v>
          </cell>
          <cell r="B393" t="str">
            <v>Activo</v>
          </cell>
        </row>
        <row r="394">
          <cell r="A394">
            <v>26134</v>
          </cell>
          <cell r="B394" t="str">
            <v>Activo</v>
          </cell>
        </row>
        <row r="395">
          <cell r="A395">
            <v>26150</v>
          </cell>
          <cell r="B395" t="str">
            <v>Activo</v>
          </cell>
        </row>
        <row r="396">
          <cell r="A396">
            <v>27016</v>
          </cell>
          <cell r="B396" t="str">
            <v>Activo</v>
          </cell>
        </row>
        <row r="397">
          <cell r="A397">
            <v>27068</v>
          </cell>
          <cell r="B397" t="str">
            <v>Activo</v>
          </cell>
        </row>
        <row r="398">
          <cell r="A398">
            <v>52060</v>
          </cell>
          <cell r="B398" t="str">
            <v>Activo</v>
          </cell>
        </row>
        <row r="399">
          <cell r="A399">
            <v>52080</v>
          </cell>
          <cell r="B399" t="str">
            <v>Activo</v>
          </cell>
        </row>
        <row r="400">
          <cell r="A400">
            <v>52081</v>
          </cell>
          <cell r="B400" t="str">
            <v>Activo</v>
          </cell>
        </row>
        <row r="401">
          <cell r="A401">
            <v>53017</v>
          </cell>
          <cell r="B401" t="str">
            <v>Activo</v>
          </cell>
        </row>
        <row r="402">
          <cell r="A402">
            <v>27282</v>
          </cell>
          <cell r="B402" t="str">
            <v>Activo</v>
          </cell>
        </row>
        <row r="403">
          <cell r="A403">
            <v>27301</v>
          </cell>
          <cell r="B403" t="str">
            <v>Activo</v>
          </cell>
        </row>
        <row r="404">
          <cell r="A404">
            <v>28029</v>
          </cell>
          <cell r="B404" t="str">
            <v>Activo</v>
          </cell>
        </row>
        <row r="405">
          <cell r="A405">
            <v>28174</v>
          </cell>
          <cell r="B405" t="str">
            <v>Activo</v>
          </cell>
        </row>
        <row r="406">
          <cell r="A406">
            <v>28200</v>
          </cell>
          <cell r="B406" t="str">
            <v>Activo</v>
          </cell>
        </row>
        <row r="407">
          <cell r="A407">
            <v>29022</v>
          </cell>
          <cell r="B407" t="str">
            <v>Activo</v>
          </cell>
        </row>
        <row r="408">
          <cell r="A408">
            <v>30157</v>
          </cell>
          <cell r="B408" t="str">
            <v>Activo</v>
          </cell>
        </row>
        <row r="409">
          <cell r="A409">
            <v>30175</v>
          </cell>
          <cell r="B409" t="str">
            <v>Activo</v>
          </cell>
        </row>
        <row r="410">
          <cell r="A410">
            <v>30373</v>
          </cell>
          <cell r="B410" t="str">
            <v>Activo</v>
          </cell>
        </row>
        <row r="411">
          <cell r="A411">
            <v>32449</v>
          </cell>
          <cell r="B411" t="str">
            <v>Activo</v>
          </cell>
        </row>
        <row r="412">
          <cell r="A412">
            <v>33106</v>
          </cell>
          <cell r="B412" t="str">
            <v>Activo</v>
          </cell>
        </row>
        <row r="413">
          <cell r="A413">
            <v>36129</v>
          </cell>
          <cell r="B413" t="str">
            <v>Activo</v>
          </cell>
        </row>
        <row r="414">
          <cell r="A414">
            <v>37061</v>
          </cell>
          <cell r="B414" t="str">
            <v>Activo</v>
          </cell>
        </row>
        <row r="415">
          <cell r="A415">
            <v>37076</v>
          </cell>
          <cell r="B415" t="str">
            <v>Activo</v>
          </cell>
        </row>
        <row r="416">
          <cell r="A416">
            <v>37079</v>
          </cell>
          <cell r="B416" t="str">
            <v>Activo</v>
          </cell>
        </row>
        <row r="417">
          <cell r="A417">
            <v>37124</v>
          </cell>
          <cell r="B417" t="str">
            <v>Activo</v>
          </cell>
        </row>
        <row r="418">
          <cell r="A418">
            <v>39015</v>
          </cell>
          <cell r="B418" t="str">
            <v>Activo</v>
          </cell>
        </row>
        <row r="419">
          <cell r="A419">
            <v>39192</v>
          </cell>
          <cell r="B419" t="str">
            <v>Activo</v>
          </cell>
        </row>
        <row r="420">
          <cell r="A420">
            <v>40033</v>
          </cell>
          <cell r="B420" t="str">
            <v>Activo</v>
          </cell>
        </row>
        <row r="421">
          <cell r="A421">
            <v>40065</v>
          </cell>
          <cell r="B421" t="str">
            <v>Activo</v>
          </cell>
        </row>
        <row r="422">
          <cell r="A422">
            <v>40115</v>
          </cell>
          <cell r="B422" t="str">
            <v>Activo</v>
          </cell>
        </row>
        <row r="423">
          <cell r="A423">
            <v>42141</v>
          </cell>
          <cell r="B423" t="str">
            <v>Activo</v>
          </cell>
        </row>
        <row r="424">
          <cell r="A424">
            <v>42395</v>
          </cell>
          <cell r="B424" t="str">
            <v>Activo</v>
          </cell>
        </row>
        <row r="425">
          <cell r="A425">
            <v>42418</v>
          </cell>
          <cell r="B425" t="str">
            <v>Activo</v>
          </cell>
        </row>
        <row r="426">
          <cell r="A426">
            <v>78</v>
          </cell>
          <cell r="B426" t="str">
            <v>Activo</v>
          </cell>
        </row>
        <row r="427">
          <cell r="A427">
            <v>181</v>
          </cell>
          <cell r="B427" t="str">
            <v>Activo</v>
          </cell>
        </row>
        <row r="428">
          <cell r="A428">
            <v>185</v>
          </cell>
          <cell r="B428" t="str">
            <v>Activo</v>
          </cell>
        </row>
        <row r="429">
          <cell r="A429">
            <v>187</v>
          </cell>
          <cell r="B429" t="str">
            <v>Activo</v>
          </cell>
        </row>
        <row r="430">
          <cell r="A430">
            <v>194</v>
          </cell>
          <cell r="B430" t="str">
            <v>Activo</v>
          </cell>
        </row>
        <row r="431">
          <cell r="A431">
            <v>43404</v>
          </cell>
          <cell r="B431" t="str">
            <v>Activo</v>
          </cell>
        </row>
        <row r="432">
          <cell r="A432">
            <v>304</v>
          </cell>
          <cell r="B432" t="str">
            <v>Activo</v>
          </cell>
        </row>
        <row r="433">
          <cell r="A433">
            <v>45161</v>
          </cell>
          <cell r="B433" t="str">
            <v>Activo</v>
          </cell>
        </row>
        <row r="434">
          <cell r="A434">
            <v>46089</v>
          </cell>
          <cell r="B434" t="str">
            <v>Activo</v>
          </cell>
        </row>
        <row r="435">
          <cell r="A435">
            <v>47100</v>
          </cell>
          <cell r="B435" t="str">
            <v>Activo</v>
          </cell>
        </row>
        <row r="436">
          <cell r="A436">
            <v>48089</v>
          </cell>
          <cell r="B436" t="str">
            <v>Activo</v>
          </cell>
        </row>
        <row r="437">
          <cell r="A437">
            <v>49050</v>
          </cell>
          <cell r="B437" t="str">
            <v>Activo</v>
          </cell>
        </row>
        <row r="438">
          <cell r="A438">
            <v>49066</v>
          </cell>
          <cell r="B438" t="str">
            <v>Activo</v>
          </cell>
        </row>
        <row r="439">
          <cell r="A439">
            <v>50067</v>
          </cell>
          <cell r="B439" t="str">
            <v>Activo</v>
          </cell>
        </row>
        <row r="440">
          <cell r="A440">
            <v>51064</v>
          </cell>
          <cell r="B440" t="str">
            <v>Activo</v>
          </cell>
        </row>
        <row r="441">
          <cell r="A441">
            <v>52049</v>
          </cell>
          <cell r="B441" t="str">
            <v>Activo</v>
          </cell>
        </row>
        <row r="442">
          <cell r="A442">
            <v>52061</v>
          </cell>
          <cell r="B442" t="str">
            <v>Activo</v>
          </cell>
        </row>
        <row r="443">
          <cell r="A443">
            <v>54116</v>
          </cell>
          <cell r="B443" t="str">
            <v>Activo</v>
          </cell>
        </row>
        <row r="444">
          <cell r="A444">
            <v>54136</v>
          </cell>
          <cell r="B444" t="str">
            <v>Activo</v>
          </cell>
        </row>
        <row r="445">
          <cell r="A445">
            <v>55004</v>
          </cell>
          <cell r="B445" t="str">
            <v>Activo</v>
          </cell>
        </row>
        <row r="446">
          <cell r="A446">
            <v>55020</v>
          </cell>
          <cell r="B446" t="str">
            <v>Activo</v>
          </cell>
        </row>
        <row r="447">
          <cell r="A447">
            <v>55041</v>
          </cell>
          <cell r="B447" t="str">
            <v>Activo</v>
          </cell>
        </row>
        <row r="448">
          <cell r="A448">
            <v>55082</v>
          </cell>
          <cell r="B448" t="str">
            <v>Activo</v>
          </cell>
        </row>
        <row r="449">
          <cell r="A449">
            <v>56194</v>
          </cell>
          <cell r="B449" t="str">
            <v>Activo</v>
          </cell>
        </row>
        <row r="450">
          <cell r="A450">
            <v>56310</v>
          </cell>
          <cell r="B450" t="str">
            <v>Activo</v>
          </cell>
        </row>
        <row r="451">
          <cell r="A451">
            <v>56340</v>
          </cell>
          <cell r="B451" t="str">
            <v>Activo</v>
          </cell>
        </row>
        <row r="452">
          <cell r="A452">
            <v>56349</v>
          </cell>
          <cell r="B452" t="str">
            <v>Activo</v>
          </cell>
        </row>
        <row r="453">
          <cell r="A453">
            <v>56352</v>
          </cell>
          <cell r="B453" t="str">
            <v>Activo</v>
          </cell>
        </row>
        <row r="454">
          <cell r="A454">
            <v>13195</v>
          </cell>
          <cell r="B454" t="str">
            <v>Activo</v>
          </cell>
        </row>
        <row r="455">
          <cell r="A455">
            <v>17060</v>
          </cell>
          <cell r="B455" t="str">
            <v>Activo</v>
          </cell>
        </row>
        <row r="456">
          <cell r="A456">
            <v>17063</v>
          </cell>
          <cell r="B456" t="str">
            <v>Activo</v>
          </cell>
        </row>
        <row r="457">
          <cell r="A457">
            <v>17065</v>
          </cell>
          <cell r="B457" t="str">
            <v>Activo</v>
          </cell>
        </row>
        <row r="458">
          <cell r="A458">
            <v>18007</v>
          </cell>
          <cell r="B458" t="str">
            <v>Activo</v>
          </cell>
        </row>
        <row r="459">
          <cell r="A459">
            <v>18043</v>
          </cell>
          <cell r="B459" t="str">
            <v>Activo</v>
          </cell>
        </row>
        <row r="460">
          <cell r="A460">
            <v>18151</v>
          </cell>
          <cell r="B460" t="str">
            <v>Activo</v>
          </cell>
        </row>
        <row r="461">
          <cell r="A461">
            <v>18173</v>
          </cell>
          <cell r="B461" t="str">
            <v>Activo</v>
          </cell>
        </row>
        <row r="462">
          <cell r="A462">
            <v>19137</v>
          </cell>
          <cell r="B462" t="str">
            <v>Activo</v>
          </cell>
        </row>
        <row r="463">
          <cell r="A463">
            <v>19198</v>
          </cell>
          <cell r="B463" t="str">
            <v>Activo</v>
          </cell>
        </row>
        <row r="464">
          <cell r="A464">
            <v>19234</v>
          </cell>
          <cell r="B464" t="str">
            <v>Activo</v>
          </cell>
        </row>
        <row r="465">
          <cell r="A465">
            <v>19266</v>
          </cell>
          <cell r="B465" t="str">
            <v>Activo</v>
          </cell>
        </row>
        <row r="466">
          <cell r="A466">
            <v>19305</v>
          </cell>
          <cell r="B466" t="str">
            <v>Activo</v>
          </cell>
        </row>
        <row r="467">
          <cell r="A467">
            <v>19348</v>
          </cell>
          <cell r="B467" t="str">
            <v>Activo</v>
          </cell>
        </row>
        <row r="468">
          <cell r="A468">
            <v>20092</v>
          </cell>
          <cell r="B468" t="str">
            <v>Activo</v>
          </cell>
        </row>
        <row r="469">
          <cell r="A469">
            <v>20155</v>
          </cell>
          <cell r="B469" t="str">
            <v>Activo</v>
          </cell>
        </row>
        <row r="470">
          <cell r="A470">
            <v>20491</v>
          </cell>
          <cell r="B470" t="str">
            <v>Activo</v>
          </cell>
        </row>
        <row r="471">
          <cell r="A471">
            <v>21024</v>
          </cell>
          <cell r="B471" t="str">
            <v>Activo</v>
          </cell>
        </row>
        <row r="472">
          <cell r="A472">
            <v>21085</v>
          </cell>
          <cell r="B472" t="str">
            <v>Activo</v>
          </cell>
        </row>
        <row r="473">
          <cell r="A473">
            <v>21332</v>
          </cell>
          <cell r="B473" t="str">
            <v>Activo</v>
          </cell>
        </row>
        <row r="474">
          <cell r="A474">
            <v>22015</v>
          </cell>
          <cell r="B474" t="str">
            <v>Activo</v>
          </cell>
        </row>
        <row r="475">
          <cell r="A475">
            <v>23061</v>
          </cell>
          <cell r="B475" t="str">
            <v>Activo</v>
          </cell>
        </row>
        <row r="476">
          <cell r="A476">
            <v>23407</v>
          </cell>
          <cell r="B476" t="str">
            <v>Activo</v>
          </cell>
        </row>
        <row r="477">
          <cell r="A477">
            <v>24119</v>
          </cell>
          <cell r="B477" t="str">
            <v>Activo</v>
          </cell>
        </row>
        <row r="478">
          <cell r="A478">
            <v>25010</v>
          </cell>
          <cell r="B478" t="str">
            <v>Activo</v>
          </cell>
        </row>
        <row r="479">
          <cell r="A479">
            <v>25032</v>
          </cell>
          <cell r="B479" t="str">
            <v>Activo</v>
          </cell>
        </row>
        <row r="480">
          <cell r="A480">
            <v>25090</v>
          </cell>
          <cell r="B480" t="str">
            <v>Activo</v>
          </cell>
        </row>
        <row r="481">
          <cell r="A481">
            <v>26009</v>
          </cell>
          <cell r="B481" t="str">
            <v>Activo</v>
          </cell>
        </row>
        <row r="482">
          <cell r="A482">
            <v>26083</v>
          </cell>
          <cell r="B482" t="str">
            <v>Activo</v>
          </cell>
        </row>
        <row r="483">
          <cell r="A483">
            <v>26099</v>
          </cell>
          <cell r="B483" t="str">
            <v>Activo</v>
          </cell>
        </row>
        <row r="484">
          <cell r="A484">
            <v>27087</v>
          </cell>
          <cell r="B484" t="str">
            <v>Activo</v>
          </cell>
        </row>
        <row r="485">
          <cell r="A485">
            <v>27216</v>
          </cell>
          <cell r="B485" t="str">
            <v>Activo</v>
          </cell>
        </row>
        <row r="486">
          <cell r="A486">
            <v>27297</v>
          </cell>
          <cell r="B486" t="str">
            <v>Activo</v>
          </cell>
        </row>
        <row r="487">
          <cell r="A487">
            <v>28032</v>
          </cell>
          <cell r="B487" t="str">
            <v>Activo</v>
          </cell>
        </row>
        <row r="488">
          <cell r="A488">
            <v>29025</v>
          </cell>
          <cell r="B488" t="str">
            <v>Activo</v>
          </cell>
        </row>
        <row r="489">
          <cell r="A489">
            <v>29047</v>
          </cell>
          <cell r="B489" t="str">
            <v>Activo</v>
          </cell>
        </row>
        <row r="490">
          <cell r="A490">
            <v>29134</v>
          </cell>
          <cell r="B490" t="str">
            <v>Activo</v>
          </cell>
        </row>
        <row r="491">
          <cell r="A491">
            <v>29147</v>
          </cell>
          <cell r="B491" t="str">
            <v>Activo</v>
          </cell>
        </row>
        <row r="492">
          <cell r="A492">
            <v>30048</v>
          </cell>
          <cell r="B492" t="str">
            <v>Activo</v>
          </cell>
        </row>
        <row r="493">
          <cell r="A493">
            <v>30098</v>
          </cell>
          <cell r="B493" t="str">
            <v>Activo</v>
          </cell>
        </row>
        <row r="494">
          <cell r="A494">
            <v>30116</v>
          </cell>
          <cell r="B494" t="str">
            <v>Activo</v>
          </cell>
        </row>
        <row r="495">
          <cell r="A495">
            <v>30379</v>
          </cell>
          <cell r="B495" t="str">
            <v>Activo</v>
          </cell>
        </row>
        <row r="496">
          <cell r="A496">
            <v>30418</v>
          </cell>
          <cell r="B496" t="str">
            <v>Activo</v>
          </cell>
        </row>
        <row r="497">
          <cell r="A497">
            <v>31119</v>
          </cell>
          <cell r="B497" t="str">
            <v>Activo</v>
          </cell>
        </row>
        <row r="498">
          <cell r="A498">
            <v>31151</v>
          </cell>
          <cell r="B498" t="str">
            <v>Activo</v>
          </cell>
        </row>
        <row r="499">
          <cell r="A499">
            <v>57002</v>
          </cell>
          <cell r="B499" t="str">
            <v>Activo</v>
          </cell>
        </row>
        <row r="500">
          <cell r="A500">
            <v>58049</v>
          </cell>
          <cell r="B500" t="str">
            <v>Activo</v>
          </cell>
        </row>
        <row r="501">
          <cell r="A501">
            <v>59052</v>
          </cell>
          <cell r="B501" t="str">
            <v>Activo</v>
          </cell>
        </row>
        <row r="502">
          <cell r="A502">
            <v>54042</v>
          </cell>
          <cell r="B502" t="str">
            <v>Activo</v>
          </cell>
        </row>
        <row r="503">
          <cell r="A503">
            <v>54244</v>
          </cell>
          <cell r="B503" t="str">
            <v>Activo</v>
          </cell>
        </row>
        <row r="504">
          <cell r="A504">
            <v>55040</v>
          </cell>
          <cell r="B504" t="str">
            <v>Activo</v>
          </cell>
        </row>
        <row r="505">
          <cell r="A505">
            <v>54032</v>
          </cell>
          <cell r="B505" t="str">
            <v>Activo</v>
          </cell>
        </row>
        <row r="506">
          <cell r="A506">
            <v>51036</v>
          </cell>
          <cell r="B506" t="str">
            <v>Activo</v>
          </cell>
        </row>
        <row r="507">
          <cell r="A507">
            <v>52048</v>
          </cell>
          <cell r="B507" t="str">
            <v>Activo</v>
          </cell>
        </row>
        <row r="508">
          <cell r="A508">
            <v>53010</v>
          </cell>
          <cell r="B508" t="str">
            <v>Activo</v>
          </cell>
        </row>
        <row r="509">
          <cell r="A509">
            <v>51045</v>
          </cell>
          <cell r="B509" t="str">
            <v>Activo</v>
          </cell>
        </row>
        <row r="510">
          <cell r="A510">
            <v>52074</v>
          </cell>
          <cell r="B510" t="str">
            <v>Activo</v>
          </cell>
        </row>
        <row r="511">
          <cell r="A511">
            <v>54041</v>
          </cell>
          <cell r="B511" t="str">
            <v>Activo</v>
          </cell>
        </row>
        <row r="512">
          <cell r="A512">
            <v>31177</v>
          </cell>
          <cell r="B512" t="str">
            <v>Activo</v>
          </cell>
        </row>
        <row r="513">
          <cell r="A513">
            <v>31378</v>
          </cell>
          <cell r="B513" t="str">
            <v>Activo</v>
          </cell>
        </row>
        <row r="514">
          <cell r="A514">
            <v>32061</v>
          </cell>
          <cell r="B514" t="str">
            <v>Activo</v>
          </cell>
        </row>
        <row r="515">
          <cell r="A515">
            <v>59119</v>
          </cell>
          <cell r="B515" t="str">
            <v>Activo</v>
          </cell>
        </row>
        <row r="516">
          <cell r="A516">
            <v>59120</v>
          </cell>
          <cell r="B516" t="str">
            <v>Activo</v>
          </cell>
        </row>
        <row r="517">
          <cell r="A517">
            <v>59125</v>
          </cell>
          <cell r="B517" t="str">
            <v>Activo</v>
          </cell>
        </row>
        <row r="518">
          <cell r="A518">
            <v>59135</v>
          </cell>
          <cell r="B518" t="str">
            <v>Activo</v>
          </cell>
        </row>
        <row r="519">
          <cell r="A519">
            <v>59242</v>
          </cell>
          <cell r="B519" t="str">
            <v>Activo</v>
          </cell>
        </row>
        <row r="520">
          <cell r="A520">
            <v>56057</v>
          </cell>
          <cell r="B520" t="str">
            <v>Activo</v>
          </cell>
        </row>
        <row r="521">
          <cell r="A521">
            <v>32200</v>
          </cell>
          <cell r="B521" t="str">
            <v>Activo</v>
          </cell>
        </row>
        <row r="522">
          <cell r="A522">
            <v>32338</v>
          </cell>
          <cell r="B522" t="str">
            <v>Activo</v>
          </cell>
        </row>
        <row r="523">
          <cell r="A523">
            <v>56118</v>
          </cell>
          <cell r="B523" t="str">
            <v>Activo</v>
          </cell>
        </row>
        <row r="524">
          <cell r="A524">
            <v>56312</v>
          </cell>
          <cell r="B524" t="str">
            <v>Activo</v>
          </cell>
        </row>
        <row r="525">
          <cell r="A525">
            <v>56318</v>
          </cell>
          <cell r="B525" t="str">
            <v>Activo</v>
          </cell>
        </row>
        <row r="526">
          <cell r="A526">
            <v>58113</v>
          </cell>
          <cell r="B526" t="str">
            <v>Activo</v>
          </cell>
        </row>
        <row r="527">
          <cell r="A527">
            <v>52057</v>
          </cell>
          <cell r="B527" t="str">
            <v>Activo</v>
          </cell>
        </row>
        <row r="528">
          <cell r="A528">
            <v>54037</v>
          </cell>
          <cell r="B528" t="str">
            <v>Activo</v>
          </cell>
        </row>
        <row r="529">
          <cell r="A529">
            <v>54209</v>
          </cell>
          <cell r="B529" t="str">
            <v>Activo</v>
          </cell>
        </row>
        <row r="530">
          <cell r="A530">
            <v>59012</v>
          </cell>
          <cell r="B530" t="str">
            <v>Activo</v>
          </cell>
        </row>
        <row r="531">
          <cell r="A531">
            <v>32367</v>
          </cell>
          <cell r="B531" t="str">
            <v>Activo</v>
          </cell>
        </row>
        <row r="532">
          <cell r="A532">
            <v>32377</v>
          </cell>
          <cell r="B532" t="str">
            <v>Activo</v>
          </cell>
        </row>
        <row r="533">
          <cell r="A533">
            <v>32433</v>
          </cell>
          <cell r="B533" t="str">
            <v>Activo</v>
          </cell>
        </row>
        <row r="534">
          <cell r="A534">
            <v>56314</v>
          </cell>
          <cell r="B534" t="str">
            <v>Activo</v>
          </cell>
        </row>
        <row r="535">
          <cell r="A535">
            <v>56338</v>
          </cell>
          <cell r="B535" t="str">
            <v>Activo</v>
          </cell>
        </row>
        <row r="536">
          <cell r="A536">
            <v>56341</v>
          </cell>
          <cell r="B536" t="str">
            <v>Activo</v>
          </cell>
        </row>
        <row r="537">
          <cell r="A537">
            <v>33230</v>
          </cell>
          <cell r="B537" t="str">
            <v>Activo</v>
          </cell>
        </row>
        <row r="538">
          <cell r="A538">
            <v>34022</v>
          </cell>
          <cell r="B538" t="str">
            <v>Activo</v>
          </cell>
        </row>
        <row r="539">
          <cell r="A539">
            <v>59067</v>
          </cell>
          <cell r="B539" t="str">
            <v>Activo</v>
          </cell>
        </row>
        <row r="540">
          <cell r="A540">
            <v>59080</v>
          </cell>
          <cell r="B540" t="str">
            <v>Activo</v>
          </cell>
        </row>
        <row r="541">
          <cell r="A541">
            <v>59111</v>
          </cell>
          <cell r="B541" t="str">
            <v>Activo</v>
          </cell>
        </row>
        <row r="542">
          <cell r="A542">
            <v>59251</v>
          </cell>
          <cell r="B542" t="str">
            <v>Activo</v>
          </cell>
        </row>
        <row r="543">
          <cell r="A543">
            <v>35053</v>
          </cell>
          <cell r="B543" t="str">
            <v>Activo</v>
          </cell>
        </row>
        <row r="544">
          <cell r="A544">
            <v>35110</v>
          </cell>
          <cell r="B544" t="str">
            <v>Activo</v>
          </cell>
        </row>
        <row r="545">
          <cell r="A545">
            <v>56347</v>
          </cell>
          <cell r="B545" t="str">
            <v>Activo</v>
          </cell>
        </row>
        <row r="546">
          <cell r="A546">
            <v>58055</v>
          </cell>
          <cell r="B546" t="str">
            <v>Activo</v>
          </cell>
        </row>
        <row r="547">
          <cell r="A547">
            <v>58079</v>
          </cell>
          <cell r="B547" t="str">
            <v>Activo</v>
          </cell>
        </row>
        <row r="548">
          <cell r="A548">
            <v>59354</v>
          </cell>
          <cell r="B548" t="str">
            <v>Activo</v>
          </cell>
        </row>
        <row r="549">
          <cell r="A549">
            <v>59066</v>
          </cell>
          <cell r="B549" t="str">
            <v>Activo</v>
          </cell>
        </row>
        <row r="550">
          <cell r="A550">
            <v>59195</v>
          </cell>
          <cell r="B550" t="str">
            <v>Activo</v>
          </cell>
        </row>
        <row r="551">
          <cell r="A551">
            <v>61088</v>
          </cell>
          <cell r="B551" t="str">
            <v>Activo</v>
          </cell>
        </row>
        <row r="552">
          <cell r="A552">
            <v>61103</v>
          </cell>
          <cell r="B552" t="str">
            <v>Activo</v>
          </cell>
        </row>
        <row r="553">
          <cell r="A553">
            <v>36156</v>
          </cell>
          <cell r="B553" t="str">
            <v>Activo</v>
          </cell>
        </row>
        <row r="554">
          <cell r="A554">
            <v>36160</v>
          </cell>
          <cell r="B554" t="str">
            <v>Activo</v>
          </cell>
        </row>
        <row r="555">
          <cell r="A555">
            <v>37010</v>
          </cell>
          <cell r="B555" t="str">
            <v>Activo</v>
          </cell>
        </row>
        <row r="556">
          <cell r="A556">
            <v>37062</v>
          </cell>
          <cell r="B556" t="str">
            <v>Activo</v>
          </cell>
        </row>
        <row r="557">
          <cell r="A557">
            <v>56121</v>
          </cell>
          <cell r="B557" t="str">
            <v>Activo</v>
          </cell>
        </row>
        <row r="558">
          <cell r="A558">
            <v>56320</v>
          </cell>
          <cell r="B558" t="str">
            <v>Activo</v>
          </cell>
        </row>
        <row r="559">
          <cell r="A559">
            <v>56337</v>
          </cell>
          <cell r="B559" t="str">
            <v>Activo</v>
          </cell>
        </row>
        <row r="560">
          <cell r="A560">
            <v>64076</v>
          </cell>
          <cell r="B560" t="str">
            <v>Activo</v>
          </cell>
        </row>
        <row r="561">
          <cell r="A561">
            <v>56344</v>
          </cell>
          <cell r="B561" t="str">
            <v>Activo</v>
          </cell>
        </row>
        <row r="562">
          <cell r="A562">
            <v>57107</v>
          </cell>
          <cell r="B562" t="str">
            <v>Activo</v>
          </cell>
        </row>
        <row r="563">
          <cell r="A563">
            <v>57117</v>
          </cell>
          <cell r="B563" t="str">
            <v>Activo</v>
          </cell>
        </row>
        <row r="564">
          <cell r="A564">
            <v>58087</v>
          </cell>
          <cell r="B564" t="str">
            <v>Activo</v>
          </cell>
        </row>
        <row r="565">
          <cell r="A565">
            <v>58095</v>
          </cell>
          <cell r="B565" t="str">
            <v>Activo</v>
          </cell>
        </row>
        <row r="566">
          <cell r="A566">
            <v>59045</v>
          </cell>
          <cell r="B566" t="str">
            <v>Activo</v>
          </cell>
        </row>
        <row r="567">
          <cell r="A567">
            <v>59071</v>
          </cell>
          <cell r="B567" t="str">
            <v>Activo</v>
          </cell>
        </row>
        <row r="568">
          <cell r="A568">
            <v>59084</v>
          </cell>
          <cell r="B568" t="str">
            <v>Activo</v>
          </cell>
        </row>
        <row r="569">
          <cell r="A569">
            <v>59114</v>
          </cell>
          <cell r="B569" t="str">
            <v>Activo</v>
          </cell>
        </row>
        <row r="570">
          <cell r="A570">
            <v>59143</v>
          </cell>
          <cell r="B570" t="str">
            <v>Activo</v>
          </cell>
        </row>
        <row r="571">
          <cell r="A571">
            <v>64007</v>
          </cell>
          <cell r="B571" t="str">
            <v>Activo</v>
          </cell>
        </row>
        <row r="572">
          <cell r="A572">
            <v>65049</v>
          </cell>
          <cell r="B572" t="str">
            <v>Activo</v>
          </cell>
        </row>
        <row r="573">
          <cell r="A573">
            <v>65059</v>
          </cell>
          <cell r="B573" t="str">
            <v>Activo</v>
          </cell>
        </row>
        <row r="574">
          <cell r="A574">
            <v>59336</v>
          </cell>
          <cell r="B574" t="str">
            <v>Activo</v>
          </cell>
        </row>
        <row r="575">
          <cell r="A575">
            <v>59355</v>
          </cell>
          <cell r="B575" t="str">
            <v>Activo</v>
          </cell>
        </row>
        <row r="576">
          <cell r="A576">
            <v>60013</v>
          </cell>
          <cell r="B576" t="str">
            <v>Activo</v>
          </cell>
        </row>
        <row r="577">
          <cell r="A577">
            <v>61023</v>
          </cell>
          <cell r="B577" t="str">
            <v>Activo</v>
          </cell>
        </row>
        <row r="578">
          <cell r="A578">
            <v>59381</v>
          </cell>
          <cell r="B578" t="str">
            <v>Activo</v>
          </cell>
        </row>
        <row r="579">
          <cell r="A579">
            <v>59441</v>
          </cell>
          <cell r="B579" t="str">
            <v>Activo</v>
          </cell>
        </row>
        <row r="580">
          <cell r="A580">
            <v>58119</v>
          </cell>
          <cell r="B580" t="str">
            <v>Activo</v>
          </cell>
        </row>
        <row r="581">
          <cell r="A581">
            <v>59064</v>
          </cell>
          <cell r="B581" t="str">
            <v>Activo</v>
          </cell>
        </row>
        <row r="582">
          <cell r="A582">
            <v>59068</v>
          </cell>
          <cell r="B582" t="str">
            <v>Activo</v>
          </cell>
        </row>
        <row r="583">
          <cell r="A583">
            <v>59085</v>
          </cell>
          <cell r="B583" t="str">
            <v>Activo</v>
          </cell>
        </row>
        <row r="584">
          <cell r="A584">
            <v>59093</v>
          </cell>
          <cell r="B584" t="str">
            <v>Activo</v>
          </cell>
        </row>
        <row r="585">
          <cell r="A585">
            <v>63039</v>
          </cell>
          <cell r="B585" t="str">
            <v>Activo</v>
          </cell>
        </row>
        <row r="586">
          <cell r="A586">
            <v>64027</v>
          </cell>
          <cell r="B586" t="str">
            <v>Activo</v>
          </cell>
        </row>
        <row r="587">
          <cell r="A587">
            <v>64145</v>
          </cell>
          <cell r="B587" t="str">
            <v>Activo</v>
          </cell>
        </row>
        <row r="588">
          <cell r="A588">
            <v>60015</v>
          </cell>
          <cell r="B588" t="str">
            <v>Activo</v>
          </cell>
        </row>
        <row r="589">
          <cell r="A589">
            <v>61019</v>
          </cell>
          <cell r="B589" t="str">
            <v>Activo</v>
          </cell>
        </row>
        <row r="590">
          <cell r="A590">
            <v>61055</v>
          </cell>
          <cell r="B590" t="str">
            <v>Activo</v>
          </cell>
        </row>
        <row r="591">
          <cell r="A591">
            <v>61104</v>
          </cell>
          <cell r="B591" t="str">
            <v>Activo</v>
          </cell>
        </row>
        <row r="592">
          <cell r="A592">
            <v>65074</v>
          </cell>
          <cell r="B592" t="str">
            <v>Activo</v>
          </cell>
        </row>
        <row r="593">
          <cell r="A593">
            <v>38040</v>
          </cell>
          <cell r="B593" t="str">
            <v>Activo</v>
          </cell>
        </row>
        <row r="594">
          <cell r="A594">
            <v>66068</v>
          </cell>
          <cell r="B594" t="str">
            <v>Activo</v>
          </cell>
        </row>
        <row r="595">
          <cell r="A595">
            <v>61141</v>
          </cell>
          <cell r="B595" t="str">
            <v>Activo</v>
          </cell>
        </row>
        <row r="596">
          <cell r="A596">
            <v>62047</v>
          </cell>
          <cell r="B596" t="str">
            <v>Activo</v>
          </cell>
        </row>
        <row r="597">
          <cell r="A597">
            <v>59134</v>
          </cell>
          <cell r="B597" t="str">
            <v>Activo</v>
          </cell>
        </row>
        <row r="598">
          <cell r="A598">
            <v>66082</v>
          </cell>
          <cell r="B598" t="str">
            <v>Activo</v>
          </cell>
        </row>
        <row r="599">
          <cell r="A599">
            <v>66085</v>
          </cell>
          <cell r="B599" t="str">
            <v>Activo</v>
          </cell>
        </row>
        <row r="600">
          <cell r="A600">
            <v>67197</v>
          </cell>
          <cell r="B600" t="str">
            <v>Activo</v>
          </cell>
        </row>
        <row r="601">
          <cell r="A601">
            <v>69177</v>
          </cell>
          <cell r="B601" t="str">
            <v>Activo</v>
          </cell>
        </row>
        <row r="602">
          <cell r="A602">
            <v>67420</v>
          </cell>
          <cell r="B602" t="str">
            <v>Activo</v>
          </cell>
        </row>
        <row r="603">
          <cell r="A603">
            <v>59230</v>
          </cell>
          <cell r="B603" t="str">
            <v>Activo</v>
          </cell>
        </row>
        <row r="604">
          <cell r="A604">
            <v>60002</v>
          </cell>
          <cell r="B604" t="str">
            <v>Activo</v>
          </cell>
        </row>
        <row r="605">
          <cell r="A605">
            <v>62132</v>
          </cell>
          <cell r="B605" t="str">
            <v>Activo</v>
          </cell>
        </row>
        <row r="606">
          <cell r="A606">
            <v>64046</v>
          </cell>
          <cell r="B606" t="str">
            <v>Activo</v>
          </cell>
        </row>
        <row r="607">
          <cell r="A607">
            <v>39088</v>
          </cell>
          <cell r="B607" t="str">
            <v>Activo</v>
          </cell>
        </row>
        <row r="608">
          <cell r="A608">
            <v>39099</v>
          </cell>
          <cell r="B608" t="str">
            <v>Activo</v>
          </cell>
        </row>
        <row r="609">
          <cell r="A609">
            <v>40186</v>
          </cell>
          <cell r="B609" t="str">
            <v>Activo</v>
          </cell>
        </row>
        <row r="610">
          <cell r="A610">
            <v>70061</v>
          </cell>
          <cell r="B610" t="str">
            <v>Activo</v>
          </cell>
        </row>
        <row r="611">
          <cell r="A611">
            <v>69021</v>
          </cell>
          <cell r="B611" t="str">
            <v>Activo</v>
          </cell>
        </row>
        <row r="612">
          <cell r="A612">
            <v>64134</v>
          </cell>
          <cell r="B612" t="str">
            <v>Activo</v>
          </cell>
        </row>
        <row r="613">
          <cell r="A613">
            <v>65026</v>
          </cell>
          <cell r="B613" t="str">
            <v>Activo</v>
          </cell>
        </row>
        <row r="614">
          <cell r="A614">
            <v>70066</v>
          </cell>
          <cell r="B614" t="str">
            <v>Activo</v>
          </cell>
        </row>
        <row r="615">
          <cell r="A615">
            <v>70077</v>
          </cell>
          <cell r="B615" t="str">
            <v>Activo</v>
          </cell>
        </row>
        <row r="616">
          <cell r="A616">
            <v>71018</v>
          </cell>
          <cell r="B616" t="str">
            <v>Activo</v>
          </cell>
        </row>
        <row r="617">
          <cell r="A617">
            <v>72041</v>
          </cell>
          <cell r="B617" t="str">
            <v>Activo</v>
          </cell>
        </row>
        <row r="618">
          <cell r="A618">
            <v>72081</v>
          </cell>
          <cell r="B618" t="str">
            <v>Activo</v>
          </cell>
        </row>
        <row r="619">
          <cell r="A619">
            <v>70080</v>
          </cell>
          <cell r="B619" t="str">
            <v>Activo</v>
          </cell>
        </row>
        <row r="620">
          <cell r="A620">
            <v>72018</v>
          </cell>
          <cell r="B620" t="str">
            <v>Activo</v>
          </cell>
        </row>
        <row r="621">
          <cell r="A621">
            <v>72096</v>
          </cell>
          <cell r="B621" t="str">
            <v>Activo</v>
          </cell>
        </row>
        <row r="622">
          <cell r="A622">
            <v>73217</v>
          </cell>
          <cell r="B622" t="str">
            <v>Activo</v>
          </cell>
        </row>
        <row r="623">
          <cell r="A623">
            <v>69030</v>
          </cell>
          <cell r="B623" t="str">
            <v>Activo</v>
          </cell>
        </row>
        <row r="624">
          <cell r="A624">
            <v>70012</v>
          </cell>
          <cell r="B624" t="str">
            <v>Activo</v>
          </cell>
        </row>
        <row r="625">
          <cell r="A625">
            <v>61005</v>
          </cell>
          <cell r="B625" t="str">
            <v>Activo</v>
          </cell>
        </row>
        <row r="626">
          <cell r="A626">
            <v>61097</v>
          </cell>
          <cell r="B626" t="str">
            <v>Activo</v>
          </cell>
        </row>
        <row r="627">
          <cell r="A627">
            <v>73245</v>
          </cell>
          <cell r="B627" t="str">
            <v>Activo</v>
          </cell>
        </row>
        <row r="628">
          <cell r="A628">
            <v>70078</v>
          </cell>
          <cell r="B628" t="str">
            <v>Activo</v>
          </cell>
        </row>
        <row r="629">
          <cell r="A629">
            <v>73230</v>
          </cell>
          <cell r="B629" t="str">
            <v>Activo</v>
          </cell>
        </row>
        <row r="630">
          <cell r="A630">
            <v>73241</v>
          </cell>
          <cell r="B630" t="str">
            <v>Activo</v>
          </cell>
        </row>
        <row r="631">
          <cell r="A631">
            <v>64003</v>
          </cell>
          <cell r="B631" t="str">
            <v>Activo</v>
          </cell>
        </row>
        <row r="632">
          <cell r="A632">
            <v>75680</v>
          </cell>
          <cell r="B632" t="str">
            <v>Activo</v>
          </cell>
        </row>
        <row r="633">
          <cell r="A633">
            <v>65061</v>
          </cell>
          <cell r="B633" t="str">
            <v>Activo</v>
          </cell>
        </row>
        <row r="634">
          <cell r="A634">
            <v>65083</v>
          </cell>
          <cell r="B634" t="str">
            <v>Activo</v>
          </cell>
        </row>
        <row r="635">
          <cell r="A635">
            <v>42169</v>
          </cell>
          <cell r="B635" t="str">
            <v>Activo</v>
          </cell>
        </row>
        <row r="636">
          <cell r="A636">
            <v>71011</v>
          </cell>
          <cell r="B636" t="str">
            <v>Activo</v>
          </cell>
        </row>
        <row r="637">
          <cell r="A637">
            <v>71019</v>
          </cell>
          <cell r="B637" t="str">
            <v>Activo</v>
          </cell>
        </row>
        <row r="638">
          <cell r="A638">
            <v>42381</v>
          </cell>
          <cell r="B638" t="str">
            <v>Activo</v>
          </cell>
        </row>
        <row r="639">
          <cell r="A639">
            <v>75133</v>
          </cell>
          <cell r="B639" t="str">
            <v>Activo</v>
          </cell>
        </row>
        <row r="640">
          <cell r="A640">
            <v>75691</v>
          </cell>
          <cell r="B640" t="str">
            <v>Activo</v>
          </cell>
        </row>
        <row r="641">
          <cell r="A641">
            <v>75756</v>
          </cell>
          <cell r="B641" t="str">
            <v>Activo</v>
          </cell>
        </row>
        <row r="642">
          <cell r="A642">
            <v>76033</v>
          </cell>
          <cell r="B642" t="str">
            <v>Activo</v>
          </cell>
        </row>
        <row r="643">
          <cell r="A643">
            <v>64040</v>
          </cell>
          <cell r="B643" t="str">
            <v>Activo</v>
          </cell>
        </row>
        <row r="644">
          <cell r="A644">
            <v>65077</v>
          </cell>
          <cell r="B644" t="str">
            <v>Activo</v>
          </cell>
        </row>
        <row r="645">
          <cell r="A645">
            <v>76069</v>
          </cell>
          <cell r="B645" t="str">
            <v>Activo</v>
          </cell>
        </row>
        <row r="646">
          <cell r="A646">
            <v>76080</v>
          </cell>
          <cell r="B646" t="str">
            <v>Activo</v>
          </cell>
        </row>
        <row r="647">
          <cell r="A647">
            <v>78047</v>
          </cell>
          <cell r="B647" t="str">
            <v>Activo</v>
          </cell>
        </row>
        <row r="648">
          <cell r="A648">
            <v>78083</v>
          </cell>
          <cell r="B648" t="str">
            <v>Activo</v>
          </cell>
        </row>
        <row r="649">
          <cell r="A649">
            <v>76071</v>
          </cell>
          <cell r="B649" t="str">
            <v>Activo</v>
          </cell>
        </row>
        <row r="650">
          <cell r="A650">
            <v>77038</v>
          </cell>
          <cell r="B650" t="str">
            <v>Activo</v>
          </cell>
        </row>
        <row r="651">
          <cell r="A651">
            <v>75768</v>
          </cell>
          <cell r="B651" t="str">
            <v>Activo</v>
          </cell>
        </row>
        <row r="652">
          <cell r="A652">
            <v>76058</v>
          </cell>
          <cell r="B652" t="str">
            <v>Activo</v>
          </cell>
        </row>
        <row r="653">
          <cell r="A653">
            <v>43103</v>
          </cell>
          <cell r="B653" t="str">
            <v>Activo</v>
          </cell>
        </row>
        <row r="654">
          <cell r="A654">
            <v>43115</v>
          </cell>
          <cell r="B654" t="str">
            <v>Activo</v>
          </cell>
        </row>
        <row r="655">
          <cell r="A655">
            <v>78051</v>
          </cell>
          <cell r="B655" t="str">
            <v>Activo</v>
          </cell>
        </row>
        <row r="656">
          <cell r="A656">
            <v>79069</v>
          </cell>
          <cell r="B656" t="str">
            <v>Activo</v>
          </cell>
        </row>
        <row r="657">
          <cell r="A657">
            <v>70001</v>
          </cell>
          <cell r="B657" t="str">
            <v>Activo</v>
          </cell>
        </row>
        <row r="658">
          <cell r="A658">
            <v>43410</v>
          </cell>
          <cell r="B658" t="str">
            <v>Activo</v>
          </cell>
        </row>
        <row r="659">
          <cell r="A659">
            <v>70007</v>
          </cell>
          <cell r="B659" t="str">
            <v>Activo</v>
          </cell>
        </row>
        <row r="660">
          <cell r="A660">
            <v>70039</v>
          </cell>
          <cell r="B660" t="str">
            <v>Activo</v>
          </cell>
        </row>
        <row r="661">
          <cell r="A661">
            <v>79113</v>
          </cell>
          <cell r="B661" t="str">
            <v>Activo</v>
          </cell>
        </row>
        <row r="662">
          <cell r="A662">
            <v>67432</v>
          </cell>
          <cell r="B662" t="str">
            <v>Activo</v>
          </cell>
        </row>
        <row r="663">
          <cell r="A663">
            <v>69017</v>
          </cell>
          <cell r="B663" t="str">
            <v>Activo</v>
          </cell>
        </row>
        <row r="664">
          <cell r="A664">
            <v>44085</v>
          </cell>
          <cell r="B664" t="str">
            <v>Activo</v>
          </cell>
        </row>
        <row r="665">
          <cell r="A665">
            <v>73219</v>
          </cell>
          <cell r="B665" t="str">
            <v>Activo</v>
          </cell>
        </row>
        <row r="666">
          <cell r="A666">
            <v>69210</v>
          </cell>
          <cell r="B666" t="str">
            <v>Activo</v>
          </cell>
        </row>
        <row r="667">
          <cell r="A667">
            <v>195</v>
          </cell>
          <cell r="B667" t="str">
            <v>Activo</v>
          </cell>
        </row>
        <row r="668">
          <cell r="A668">
            <v>197</v>
          </cell>
          <cell r="B668" t="str">
            <v>Activo</v>
          </cell>
        </row>
        <row r="669">
          <cell r="A669">
            <v>70008</v>
          </cell>
          <cell r="B669" t="str">
            <v>Activo</v>
          </cell>
        </row>
        <row r="670">
          <cell r="A670">
            <v>70030</v>
          </cell>
          <cell r="B670" t="str">
            <v>Activo</v>
          </cell>
        </row>
        <row r="671">
          <cell r="A671">
            <v>70062</v>
          </cell>
          <cell r="B671" t="str">
            <v>Activo</v>
          </cell>
        </row>
        <row r="672">
          <cell r="A672">
            <v>70076</v>
          </cell>
          <cell r="B672" t="str">
            <v>Activo</v>
          </cell>
        </row>
        <row r="673">
          <cell r="A673">
            <v>45177</v>
          </cell>
          <cell r="B673" t="str">
            <v>Activo</v>
          </cell>
        </row>
        <row r="674">
          <cell r="A674">
            <v>54064</v>
          </cell>
          <cell r="B674" t="str">
            <v>Activo</v>
          </cell>
        </row>
        <row r="675">
          <cell r="A675">
            <v>54183</v>
          </cell>
          <cell r="B675" t="str">
            <v>Activo</v>
          </cell>
        </row>
        <row r="676">
          <cell r="A676">
            <v>76081</v>
          </cell>
          <cell r="B676" t="str">
            <v>Activo</v>
          </cell>
        </row>
        <row r="677">
          <cell r="A677">
            <v>80106</v>
          </cell>
          <cell r="B677" t="str">
            <v>Activo</v>
          </cell>
        </row>
        <row r="678">
          <cell r="A678">
            <v>80107</v>
          </cell>
          <cell r="B678" t="str">
            <v>Activo</v>
          </cell>
        </row>
        <row r="679">
          <cell r="A679">
            <v>80122</v>
          </cell>
          <cell r="B679" t="str">
            <v>Activo</v>
          </cell>
        </row>
        <row r="680">
          <cell r="A680">
            <v>80220</v>
          </cell>
          <cell r="B680" t="str">
            <v>Activo</v>
          </cell>
        </row>
        <row r="681">
          <cell r="A681">
            <v>74025</v>
          </cell>
          <cell r="B681" t="str">
            <v>Activo</v>
          </cell>
        </row>
        <row r="682">
          <cell r="A682">
            <v>75653</v>
          </cell>
          <cell r="B682" t="str">
            <v>Activo</v>
          </cell>
        </row>
        <row r="683">
          <cell r="A683">
            <v>75703</v>
          </cell>
          <cell r="B683" t="str">
            <v>Activo</v>
          </cell>
        </row>
        <row r="684">
          <cell r="A684">
            <v>75757</v>
          </cell>
          <cell r="B684" t="str">
            <v>Activo</v>
          </cell>
        </row>
        <row r="685">
          <cell r="A685">
            <v>72042</v>
          </cell>
          <cell r="B685" t="str">
            <v>Activo</v>
          </cell>
        </row>
        <row r="686">
          <cell r="A686">
            <v>79120</v>
          </cell>
          <cell r="B686" t="str">
            <v>Activo</v>
          </cell>
        </row>
        <row r="687">
          <cell r="A687">
            <v>47159</v>
          </cell>
          <cell r="B687" t="str">
            <v>Activo</v>
          </cell>
        </row>
        <row r="688">
          <cell r="A688">
            <v>50045</v>
          </cell>
          <cell r="B688" t="str">
            <v>Activo</v>
          </cell>
        </row>
        <row r="689">
          <cell r="A689">
            <v>80197</v>
          </cell>
          <cell r="B689" t="str">
            <v>Activo</v>
          </cell>
        </row>
        <row r="690">
          <cell r="A690">
            <v>50052</v>
          </cell>
          <cell r="B690" t="str">
            <v>Activo</v>
          </cell>
        </row>
        <row r="691">
          <cell r="A691">
            <v>50058</v>
          </cell>
          <cell r="B691" t="str">
            <v>Activo</v>
          </cell>
        </row>
        <row r="692">
          <cell r="A692">
            <v>50068</v>
          </cell>
          <cell r="B692" t="str">
            <v>Activo</v>
          </cell>
        </row>
        <row r="693">
          <cell r="A693">
            <v>50156</v>
          </cell>
          <cell r="B693" t="str">
            <v>Activo</v>
          </cell>
        </row>
        <row r="694">
          <cell r="A694">
            <v>51024</v>
          </cell>
          <cell r="B694" t="str">
            <v>Activo</v>
          </cell>
        </row>
        <row r="695">
          <cell r="A695">
            <v>76102</v>
          </cell>
          <cell r="B695" t="str">
            <v>Activo</v>
          </cell>
        </row>
        <row r="696">
          <cell r="A696">
            <v>78063</v>
          </cell>
          <cell r="B696" t="str">
            <v>Activo</v>
          </cell>
        </row>
        <row r="697">
          <cell r="A697">
            <v>78089</v>
          </cell>
          <cell r="B697" t="str">
            <v>Activo</v>
          </cell>
        </row>
        <row r="698">
          <cell r="A698">
            <v>83017</v>
          </cell>
          <cell r="B698" t="str">
            <v>Activo</v>
          </cell>
        </row>
        <row r="699">
          <cell r="A699">
            <v>80092</v>
          </cell>
          <cell r="B699" t="str">
            <v>Activo</v>
          </cell>
        </row>
        <row r="700">
          <cell r="A700">
            <v>51043</v>
          </cell>
          <cell r="B700" t="str">
            <v>Activo</v>
          </cell>
        </row>
        <row r="701">
          <cell r="A701">
            <v>52045</v>
          </cell>
          <cell r="B701" t="str">
            <v>Activo</v>
          </cell>
        </row>
        <row r="702">
          <cell r="A702">
            <v>54115</v>
          </cell>
          <cell r="B702" t="str">
            <v>Activo</v>
          </cell>
        </row>
        <row r="703">
          <cell r="A703">
            <v>75698</v>
          </cell>
          <cell r="B703" t="str">
            <v>Activo</v>
          </cell>
        </row>
        <row r="704">
          <cell r="A704">
            <v>75733</v>
          </cell>
          <cell r="B704" t="str">
            <v>Activo</v>
          </cell>
        </row>
        <row r="705">
          <cell r="A705">
            <v>76082</v>
          </cell>
          <cell r="B705" t="str">
            <v>Activo</v>
          </cell>
        </row>
        <row r="706">
          <cell r="A706">
            <v>78037</v>
          </cell>
          <cell r="B706" t="str">
            <v>Activo</v>
          </cell>
        </row>
        <row r="707">
          <cell r="A707">
            <v>79101</v>
          </cell>
          <cell r="B707" t="str">
            <v>Activo</v>
          </cell>
        </row>
        <row r="708">
          <cell r="A708">
            <v>79129</v>
          </cell>
          <cell r="B708" t="str">
            <v>Activo</v>
          </cell>
        </row>
        <row r="709">
          <cell r="A709">
            <v>80135</v>
          </cell>
          <cell r="B709" t="str">
            <v>Activo</v>
          </cell>
        </row>
        <row r="710">
          <cell r="A710">
            <v>57031</v>
          </cell>
          <cell r="B710" t="str">
            <v>Activo</v>
          </cell>
        </row>
        <row r="711">
          <cell r="A711">
            <v>58086</v>
          </cell>
          <cell r="B711" t="str">
            <v>Activo</v>
          </cell>
        </row>
        <row r="712">
          <cell r="A712">
            <v>58101</v>
          </cell>
          <cell r="B712" t="str">
            <v>Activo</v>
          </cell>
        </row>
        <row r="713">
          <cell r="A713">
            <v>82212</v>
          </cell>
          <cell r="B713" t="str">
            <v>Activo</v>
          </cell>
        </row>
        <row r="714">
          <cell r="A714">
            <v>86014</v>
          </cell>
          <cell r="B714" t="str">
            <v>Activo</v>
          </cell>
        </row>
        <row r="715">
          <cell r="A715">
            <v>80221</v>
          </cell>
          <cell r="B715" t="str">
            <v>Activo</v>
          </cell>
        </row>
        <row r="716">
          <cell r="A716">
            <v>82315</v>
          </cell>
          <cell r="B716" t="str">
            <v>Activo</v>
          </cell>
        </row>
        <row r="717">
          <cell r="A717">
            <v>91222</v>
          </cell>
          <cell r="B717" t="str">
            <v>Activo</v>
          </cell>
        </row>
        <row r="718">
          <cell r="A718">
            <v>59115</v>
          </cell>
          <cell r="B718" t="str">
            <v>Activo</v>
          </cell>
        </row>
        <row r="719">
          <cell r="A719">
            <v>59340</v>
          </cell>
          <cell r="B719" t="str">
            <v>Activo</v>
          </cell>
        </row>
        <row r="720">
          <cell r="A720">
            <v>88023</v>
          </cell>
          <cell r="B720" t="str">
            <v>Activo</v>
          </cell>
        </row>
        <row r="721">
          <cell r="A721">
            <v>59533</v>
          </cell>
          <cell r="B721" t="str">
            <v>Activo</v>
          </cell>
        </row>
        <row r="722">
          <cell r="A722">
            <v>61031</v>
          </cell>
          <cell r="B722" t="str">
            <v>Activo</v>
          </cell>
        </row>
        <row r="723">
          <cell r="A723">
            <v>85019</v>
          </cell>
          <cell r="B723" t="str">
            <v>Activo</v>
          </cell>
        </row>
        <row r="724">
          <cell r="A724">
            <v>64017</v>
          </cell>
          <cell r="B724" t="str">
            <v>Activo</v>
          </cell>
        </row>
        <row r="725">
          <cell r="A725">
            <v>92120</v>
          </cell>
          <cell r="B725" t="str">
            <v>Activo</v>
          </cell>
        </row>
        <row r="726">
          <cell r="A726">
            <v>92427</v>
          </cell>
          <cell r="B726" t="str">
            <v>Activo</v>
          </cell>
        </row>
        <row r="727">
          <cell r="A727">
            <v>92432</v>
          </cell>
          <cell r="B727" t="str">
            <v>Activo</v>
          </cell>
        </row>
        <row r="728">
          <cell r="A728">
            <v>88079</v>
          </cell>
          <cell r="B728" t="str">
            <v>Activo</v>
          </cell>
        </row>
        <row r="729">
          <cell r="A729">
            <v>88093</v>
          </cell>
          <cell r="B729" t="str">
            <v>Activo</v>
          </cell>
        </row>
        <row r="730">
          <cell r="A730">
            <v>85094</v>
          </cell>
          <cell r="B730" t="str">
            <v>Activo</v>
          </cell>
        </row>
        <row r="731">
          <cell r="A731">
            <v>86019</v>
          </cell>
          <cell r="B731" t="str">
            <v>Activo</v>
          </cell>
        </row>
        <row r="732">
          <cell r="A732">
            <v>87013</v>
          </cell>
          <cell r="B732" t="str">
            <v>Activo</v>
          </cell>
        </row>
        <row r="733">
          <cell r="A733">
            <v>84058</v>
          </cell>
          <cell r="B733" t="str">
            <v>Activo</v>
          </cell>
        </row>
        <row r="734">
          <cell r="A734">
            <v>85035</v>
          </cell>
          <cell r="B734" t="str">
            <v>Activo</v>
          </cell>
        </row>
        <row r="735">
          <cell r="A735">
            <v>85036</v>
          </cell>
          <cell r="B735" t="str">
            <v>Activo</v>
          </cell>
        </row>
        <row r="736">
          <cell r="A736">
            <v>88078</v>
          </cell>
          <cell r="B736" t="str">
            <v>Activo</v>
          </cell>
        </row>
        <row r="737">
          <cell r="A737">
            <v>64036</v>
          </cell>
          <cell r="B737" t="str">
            <v>Activo</v>
          </cell>
        </row>
        <row r="738">
          <cell r="A738">
            <v>90806</v>
          </cell>
          <cell r="B738" t="str">
            <v>Activo</v>
          </cell>
        </row>
        <row r="739">
          <cell r="A739">
            <v>83320</v>
          </cell>
          <cell r="B739" t="str">
            <v>Activo</v>
          </cell>
        </row>
        <row r="740">
          <cell r="A740">
            <v>64254</v>
          </cell>
          <cell r="B740" t="str">
            <v>Activo</v>
          </cell>
        </row>
        <row r="741">
          <cell r="A741">
            <v>66083</v>
          </cell>
          <cell r="B741" t="str">
            <v>Activo</v>
          </cell>
        </row>
        <row r="742">
          <cell r="A742">
            <v>85075</v>
          </cell>
          <cell r="B742" t="str">
            <v>Activo</v>
          </cell>
        </row>
        <row r="743">
          <cell r="A743">
            <v>86004</v>
          </cell>
          <cell r="B743" t="str">
            <v>Activo</v>
          </cell>
        </row>
        <row r="744">
          <cell r="A744">
            <v>84035</v>
          </cell>
          <cell r="B744" t="str">
            <v>Activo</v>
          </cell>
        </row>
        <row r="745">
          <cell r="A745">
            <v>86015</v>
          </cell>
          <cell r="B745" t="str">
            <v>Activo</v>
          </cell>
        </row>
        <row r="746">
          <cell r="A746">
            <v>86016</v>
          </cell>
          <cell r="B746" t="str">
            <v>Activo</v>
          </cell>
        </row>
        <row r="747">
          <cell r="A747">
            <v>69284</v>
          </cell>
          <cell r="B747" t="str">
            <v>Activo</v>
          </cell>
        </row>
        <row r="748">
          <cell r="A748">
            <v>70011</v>
          </cell>
          <cell r="B748" t="str">
            <v>Activo</v>
          </cell>
        </row>
        <row r="749">
          <cell r="A749">
            <v>86025</v>
          </cell>
          <cell r="B749" t="str">
            <v>Activo</v>
          </cell>
        </row>
        <row r="750">
          <cell r="A750">
            <v>91755</v>
          </cell>
          <cell r="B750" t="str">
            <v>Activo</v>
          </cell>
        </row>
        <row r="751">
          <cell r="A751">
            <v>88050</v>
          </cell>
          <cell r="B751" t="str">
            <v>Activo</v>
          </cell>
        </row>
        <row r="752">
          <cell r="A752">
            <v>70044</v>
          </cell>
          <cell r="B752" t="str">
            <v>Activo</v>
          </cell>
        </row>
        <row r="753">
          <cell r="A753">
            <v>71003</v>
          </cell>
          <cell r="B753" t="str">
            <v>Activo</v>
          </cell>
        </row>
        <row r="754">
          <cell r="A754">
            <v>71016</v>
          </cell>
          <cell r="B754" t="str">
            <v>Activo</v>
          </cell>
        </row>
        <row r="755">
          <cell r="A755">
            <v>71020</v>
          </cell>
          <cell r="B755" t="str">
            <v>Activo</v>
          </cell>
        </row>
        <row r="756">
          <cell r="A756">
            <v>94048</v>
          </cell>
          <cell r="B756" t="str">
            <v>Activo</v>
          </cell>
        </row>
        <row r="757">
          <cell r="A757">
            <v>94049</v>
          </cell>
          <cell r="B757" t="str">
            <v>Activo</v>
          </cell>
        </row>
        <row r="758">
          <cell r="A758">
            <v>90272</v>
          </cell>
          <cell r="B758" t="str">
            <v>Activo</v>
          </cell>
        </row>
        <row r="759">
          <cell r="A759">
            <v>72090</v>
          </cell>
          <cell r="B759" t="str">
            <v>Activo</v>
          </cell>
        </row>
        <row r="760">
          <cell r="A760">
            <v>73001</v>
          </cell>
          <cell r="B760" t="str">
            <v>Activo</v>
          </cell>
        </row>
        <row r="761">
          <cell r="A761">
            <v>90976</v>
          </cell>
          <cell r="B761" t="str">
            <v>Activo</v>
          </cell>
        </row>
        <row r="762">
          <cell r="A762">
            <v>90101</v>
          </cell>
          <cell r="B762" t="str">
            <v>Activo</v>
          </cell>
        </row>
        <row r="763">
          <cell r="A763">
            <v>92968</v>
          </cell>
          <cell r="B763" t="str">
            <v>Activo</v>
          </cell>
        </row>
        <row r="764">
          <cell r="A764">
            <v>91585</v>
          </cell>
          <cell r="B764" t="str">
            <v>Activo</v>
          </cell>
        </row>
        <row r="765">
          <cell r="A765">
            <v>92183</v>
          </cell>
          <cell r="B765" t="str">
            <v>Activo</v>
          </cell>
        </row>
        <row r="766">
          <cell r="A766">
            <v>75663</v>
          </cell>
          <cell r="B766" t="str">
            <v>Activo</v>
          </cell>
        </row>
        <row r="767">
          <cell r="A767">
            <v>75678</v>
          </cell>
          <cell r="B767" t="str">
            <v>Activo</v>
          </cell>
        </row>
        <row r="768">
          <cell r="A768">
            <v>75706</v>
          </cell>
          <cell r="B768" t="str">
            <v>Activo</v>
          </cell>
        </row>
        <row r="769">
          <cell r="A769">
            <v>75755</v>
          </cell>
          <cell r="B769" t="str">
            <v>Activo</v>
          </cell>
        </row>
        <row r="770">
          <cell r="A770">
            <v>92608</v>
          </cell>
          <cell r="B770" t="str">
            <v>Activo</v>
          </cell>
        </row>
        <row r="771">
          <cell r="A771">
            <v>92882</v>
          </cell>
          <cell r="B771" t="str">
            <v>Activo</v>
          </cell>
        </row>
        <row r="772">
          <cell r="A772">
            <v>95019</v>
          </cell>
          <cell r="B772" t="str">
            <v>Activo</v>
          </cell>
        </row>
        <row r="773">
          <cell r="A773">
            <v>77040</v>
          </cell>
          <cell r="B773" t="str">
            <v>Activo</v>
          </cell>
        </row>
        <row r="774">
          <cell r="A774">
            <v>94036</v>
          </cell>
          <cell r="B774" t="str">
            <v>Activo</v>
          </cell>
        </row>
        <row r="775">
          <cell r="A775">
            <v>95020</v>
          </cell>
          <cell r="B775" t="str">
            <v>Activo</v>
          </cell>
        </row>
        <row r="776">
          <cell r="A776">
            <v>80157</v>
          </cell>
          <cell r="B776" t="str">
            <v>Activo</v>
          </cell>
        </row>
        <row r="777">
          <cell r="A777">
            <v>80201</v>
          </cell>
          <cell r="B777" t="str">
            <v>Activo</v>
          </cell>
        </row>
        <row r="778">
          <cell r="A778">
            <v>99019</v>
          </cell>
          <cell r="B778" t="str">
            <v>Activo</v>
          </cell>
        </row>
        <row r="779">
          <cell r="A779">
            <v>82099</v>
          </cell>
          <cell r="B779" t="str">
            <v>Activo</v>
          </cell>
        </row>
        <row r="780">
          <cell r="A780">
            <v>95086</v>
          </cell>
          <cell r="B780" t="str">
            <v>Activo</v>
          </cell>
        </row>
        <row r="781">
          <cell r="A781">
            <v>82258</v>
          </cell>
          <cell r="B781" t="str">
            <v>Activo</v>
          </cell>
        </row>
        <row r="782">
          <cell r="A782">
            <v>83065</v>
          </cell>
          <cell r="B782" t="str">
            <v>Activo</v>
          </cell>
        </row>
        <row r="783">
          <cell r="A783">
            <v>84010</v>
          </cell>
          <cell r="B783" t="str">
            <v>Activo</v>
          </cell>
        </row>
        <row r="784">
          <cell r="A784">
            <v>85020</v>
          </cell>
          <cell r="B784" t="str">
            <v>Activo</v>
          </cell>
        </row>
        <row r="785">
          <cell r="A785">
            <v>85042</v>
          </cell>
          <cell r="B785" t="str">
            <v>Activo</v>
          </cell>
        </row>
        <row r="786">
          <cell r="A786">
            <v>85077</v>
          </cell>
          <cell r="B786" t="str">
            <v>Activo</v>
          </cell>
        </row>
        <row r="787">
          <cell r="A787">
            <v>85096</v>
          </cell>
          <cell r="B787" t="str">
            <v>Activo</v>
          </cell>
        </row>
        <row r="788">
          <cell r="A788">
            <v>86043</v>
          </cell>
          <cell r="B788" t="str">
            <v>Activo</v>
          </cell>
        </row>
        <row r="789">
          <cell r="A789">
            <v>88030</v>
          </cell>
          <cell r="B789" t="str">
            <v>Activo</v>
          </cell>
        </row>
        <row r="790">
          <cell r="A790">
            <v>56183</v>
          </cell>
          <cell r="B790" t="str">
            <v>Activo</v>
          </cell>
        </row>
        <row r="791">
          <cell r="A791">
            <v>56186</v>
          </cell>
          <cell r="B791" t="str">
            <v>Activo</v>
          </cell>
        </row>
        <row r="792">
          <cell r="A792">
            <v>56323</v>
          </cell>
          <cell r="B792" t="str">
            <v>Activo</v>
          </cell>
        </row>
        <row r="793">
          <cell r="A793">
            <v>57032</v>
          </cell>
          <cell r="B793" t="str">
            <v>Activo</v>
          </cell>
        </row>
        <row r="794">
          <cell r="A794">
            <v>90073</v>
          </cell>
          <cell r="B794" t="str">
            <v>Activo</v>
          </cell>
        </row>
        <row r="795">
          <cell r="A795">
            <v>90881</v>
          </cell>
          <cell r="B795" t="str">
            <v>Activo</v>
          </cell>
        </row>
        <row r="796">
          <cell r="A796">
            <v>91304</v>
          </cell>
          <cell r="B796" t="str">
            <v>Activo</v>
          </cell>
        </row>
        <row r="797">
          <cell r="A797">
            <v>91894</v>
          </cell>
          <cell r="B797" t="str">
            <v>Activo</v>
          </cell>
        </row>
        <row r="798">
          <cell r="A798">
            <v>92930</v>
          </cell>
          <cell r="B798" t="str">
            <v>Activo</v>
          </cell>
        </row>
        <row r="799">
          <cell r="A799">
            <v>58029</v>
          </cell>
          <cell r="B799" t="str">
            <v>Activo</v>
          </cell>
        </row>
        <row r="800">
          <cell r="A800">
            <v>58109</v>
          </cell>
          <cell r="B800" t="str">
            <v>Activo</v>
          </cell>
        </row>
        <row r="801">
          <cell r="A801">
            <v>59016</v>
          </cell>
          <cell r="B801" t="str">
            <v>Activo</v>
          </cell>
        </row>
        <row r="802">
          <cell r="A802">
            <v>59037</v>
          </cell>
          <cell r="B802" t="str">
            <v>Activo</v>
          </cell>
        </row>
        <row r="803">
          <cell r="A803">
            <v>59070</v>
          </cell>
          <cell r="B803" t="str">
            <v>Activo</v>
          </cell>
        </row>
        <row r="804">
          <cell r="A804">
            <v>59105</v>
          </cell>
          <cell r="B804" t="str">
            <v>Activo</v>
          </cell>
        </row>
        <row r="805">
          <cell r="A805">
            <v>59150</v>
          </cell>
          <cell r="B805" t="str">
            <v>Activo</v>
          </cell>
        </row>
        <row r="806">
          <cell r="A806">
            <v>59158</v>
          </cell>
          <cell r="B806" t="str">
            <v>Activo</v>
          </cell>
        </row>
        <row r="807">
          <cell r="A807">
            <v>59234</v>
          </cell>
          <cell r="B807" t="str">
            <v>Activo</v>
          </cell>
        </row>
        <row r="808">
          <cell r="A808">
            <v>59239</v>
          </cell>
          <cell r="B808" t="str">
            <v>Activo</v>
          </cell>
        </row>
        <row r="809">
          <cell r="A809">
            <v>95084</v>
          </cell>
          <cell r="B809" t="str">
            <v>Activo</v>
          </cell>
        </row>
        <row r="810">
          <cell r="A810">
            <v>95087</v>
          </cell>
          <cell r="B810" t="str">
            <v>Activo</v>
          </cell>
        </row>
        <row r="811">
          <cell r="A811">
            <v>59241</v>
          </cell>
          <cell r="B811" t="str">
            <v>Activo</v>
          </cell>
        </row>
        <row r="812">
          <cell r="A812">
            <v>97052</v>
          </cell>
          <cell r="B812" t="str">
            <v>Activo</v>
          </cell>
        </row>
        <row r="813">
          <cell r="A813">
            <v>60012</v>
          </cell>
          <cell r="B813" t="str">
            <v>Activo</v>
          </cell>
        </row>
        <row r="814">
          <cell r="A814">
            <v>61105</v>
          </cell>
          <cell r="B814" t="str">
            <v>Activo</v>
          </cell>
        </row>
        <row r="815">
          <cell r="A815">
            <v>3007</v>
          </cell>
          <cell r="B815" t="str">
            <v>Activo</v>
          </cell>
        </row>
        <row r="816">
          <cell r="A816">
            <v>62137</v>
          </cell>
          <cell r="B816" t="str">
            <v>Activo</v>
          </cell>
        </row>
        <row r="817">
          <cell r="A817">
            <v>63140</v>
          </cell>
          <cell r="B817" t="str">
            <v>Activo</v>
          </cell>
        </row>
        <row r="818">
          <cell r="A818">
            <v>65086</v>
          </cell>
          <cell r="B818" t="str">
            <v>Activo</v>
          </cell>
        </row>
        <row r="819">
          <cell r="A819">
            <v>65087</v>
          </cell>
          <cell r="B819" t="str">
            <v>Activo</v>
          </cell>
        </row>
        <row r="820">
          <cell r="A820">
            <v>67418</v>
          </cell>
          <cell r="B820" t="str">
            <v>Activo</v>
          </cell>
        </row>
        <row r="821">
          <cell r="A821">
            <v>70063</v>
          </cell>
          <cell r="B821" t="str">
            <v>Activo</v>
          </cell>
        </row>
        <row r="822">
          <cell r="A822">
            <v>71002</v>
          </cell>
          <cell r="B822" t="str">
            <v>Activo</v>
          </cell>
        </row>
        <row r="823">
          <cell r="A823">
            <v>71022</v>
          </cell>
          <cell r="B823" t="str">
            <v>Activo</v>
          </cell>
        </row>
        <row r="824">
          <cell r="A824">
            <v>72001</v>
          </cell>
          <cell r="B824" t="str">
            <v>Activo</v>
          </cell>
        </row>
        <row r="825">
          <cell r="A825">
            <v>74021</v>
          </cell>
          <cell r="B825" t="str">
            <v>Activo</v>
          </cell>
        </row>
        <row r="826">
          <cell r="A826">
            <v>74045</v>
          </cell>
          <cell r="B826" t="str">
            <v>Activo</v>
          </cell>
        </row>
        <row r="827">
          <cell r="A827">
            <v>75766</v>
          </cell>
          <cell r="B827" t="str">
            <v>Activo</v>
          </cell>
        </row>
        <row r="828">
          <cell r="A828">
            <v>77036</v>
          </cell>
          <cell r="B828" t="str">
            <v>Activo</v>
          </cell>
        </row>
        <row r="829">
          <cell r="A829">
            <v>77039</v>
          </cell>
          <cell r="B829" t="str">
            <v>Activo</v>
          </cell>
        </row>
        <row r="830">
          <cell r="A830">
            <v>77042</v>
          </cell>
          <cell r="B830" t="str">
            <v>Activo</v>
          </cell>
        </row>
        <row r="831">
          <cell r="A831">
            <v>78029</v>
          </cell>
          <cell r="B831" t="str">
            <v>Activo</v>
          </cell>
        </row>
        <row r="832">
          <cell r="A832">
            <v>78036</v>
          </cell>
          <cell r="B832" t="str">
            <v>Activo</v>
          </cell>
        </row>
        <row r="833">
          <cell r="A833">
            <v>78064</v>
          </cell>
          <cell r="B833" t="str">
            <v>Activo</v>
          </cell>
        </row>
        <row r="834">
          <cell r="A834">
            <v>79104</v>
          </cell>
          <cell r="B834" t="str">
            <v>Activo</v>
          </cell>
        </row>
        <row r="835">
          <cell r="A835">
            <v>79119</v>
          </cell>
          <cell r="B835" t="str">
            <v>Activo</v>
          </cell>
        </row>
        <row r="836">
          <cell r="A836">
            <v>84034</v>
          </cell>
          <cell r="B836" t="str">
            <v>Activo</v>
          </cell>
        </row>
        <row r="837">
          <cell r="A837">
            <v>84059</v>
          </cell>
          <cell r="B837" t="str">
            <v>Activo</v>
          </cell>
        </row>
        <row r="838">
          <cell r="A838">
            <v>85022</v>
          </cell>
          <cell r="B838" t="str">
            <v>Activo</v>
          </cell>
        </row>
        <row r="839">
          <cell r="A839">
            <v>87005</v>
          </cell>
          <cell r="B839" t="str">
            <v>Activo</v>
          </cell>
        </row>
        <row r="840">
          <cell r="A840">
            <v>88002</v>
          </cell>
          <cell r="B840" t="str">
            <v>Activo</v>
          </cell>
        </row>
        <row r="841">
          <cell r="A841">
            <v>88009</v>
          </cell>
          <cell r="B841" t="str">
            <v>Activo</v>
          </cell>
        </row>
        <row r="842">
          <cell r="A842">
            <v>88033</v>
          </cell>
          <cell r="B842" t="str">
            <v>Activo</v>
          </cell>
        </row>
        <row r="843">
          <cell r="A843">
            <v>92210</v>
          </cell>
          <cell r="B843" t="str">
            <v>Activo</v>
          </cell>
        </row>
        <row r="844">
          <cell r="A844">
            <v>92280</v>
          </cell>
          <cell r="B844" t="str">
            <v>Activo</v>
          </cell>
        </row>
        <row r="845">
          <cell r="A845">
            <v>92778</v>
          </cell>
          <cell r="B845" t="str">
            <v>Activo</v>
          </cell>
        </row>
        <row r="846">
          <cell r="A846">
            <v>92960</v>
          </cell>
          <cell r="B846" t="str">
            <v>Activo</v>
          </cell>
        </row>
        <row r="847">
          <cell r="A847">
            <v>13128</v>
          </cell>
          <cell r="B847" t="str">
            <v>Activo</v>
          </cell>
        </row>
        <row r="848">
          <cell r="A848">
            <v>13130</v>
          </cell>
          <cell r="B848" t="str">
            <v>Activo</v>
          </cell>
        </row>
        <row r="849">
          <cell r="A849">
            <v>17100</v>
          </cell>
          <cell r="B849" t="str">
            <v>Activo</v>
          </cell>
        </row>
        <row r="850">
          <cell r="A850">
            <v>17146</v>
          </cell>
          <cell r="B850" t="str">
            <v>Activo</v>
          </cell>
        </row>
        <row r="851">
          <cell r="A851">
            <v>17151</v>
          </cell>
          <cell r="B851" t="str">
            <v>Activo</v>
          </cell>
        </row>
        <row r="852">
          <cell r="A852">
            <v>18047</v>
          </cell>
          <cell r="B852" t="str">
            <v>Activo</v>
          </cell>
        </row>
        <row r="853">
          <cell r="A853">
            <v>18257</v>
          </cell>
          <cell r="B853" t="str">
            <v>Activo</v>
          </cell>
        </row>
        <row r="854">
          <cell r="A854">
            <v>18311</v>
          </cell>
          <cell r="B854" t="str">
            <v>Activo</v>
          </cell>
        </row>
        <row r="855">
          <cell r="A855">
            <v>19048</v>
          </cell>
          <cell r="B855" t="str">
            <v>Activo</v>
          </cell>
        </row>
        <row r="856">
          <cell r="A856">
            <v>19183</v>
          </cell>
          <cell r="B856" t="str">
            <v>Activo</v>
          </cell>
        </row>
        <row r="857">
          <cell r="A857">
            <v>19235</v>
          </cell>
          <cell r="B857" t="str">
            <v>Activo</v>
          </cell>
        </row>
        <row r="858">
          <cell r="A858">
            <v>19317</v>
          </cell>
          <cell r="B858" t="str">
            <v>Activo</v>
          </cell>
        </row>
        <row r="859">
          <cell r="A859">
            <v>20168</v>
          </cell>
          <cell r="B859" t="str">
            <v>Activo</v>
          </cell>
        </row>
        <row r="860">
          <cell r="A860">
            <v>20210</v>
          </cell>
          <cell r="B860" t="str">
            <v>Activo</v>
          </cell>
        </row>
        <row r="861">
          <cell r="A861">
            <v>20275</v>
          </cell>
          <cell r="B861" t="str">
            <v>Activo</v>
          </cell>
        </row>
        <row r="862">
          <cell r="A862">
            <v>20364</v>
          </cell>
          <cell r="B862" t="str">
            <v>Activo</v>
          </cell>
        </row>
        <row r="863">
          <cell r="A863">
            <v>20380</v>
          </cell>
          <cell r="B863" t="str">
            <v>Activo</v>
          </cell>
        </row>
        <row r="864">
          <cell r="A864">
            <v>20524</v>
          </cell>
          <cell r="B864" t="str">
            <v>Activo</v>
          </cell>
        </row>
        <row r="865">
          <cell r="A865">
            <v>21352</v>
          </cell>
          <cell r="B865" t="str">
            <v>Activo</v>
          </cell>
        </row>
        <row r="866">
          <cell r="A866">
            <v>21386</v>
          </cell>
          <cell r="B866" t="str">
            <v>Activo</v>
          </cell>
        </row>
        <row r="867">
          <cell r="A867">
            <v>22044</v>
          </cell>
          <cell r="B867" t="str">
            <v>Activo</v>
          </cell>
        </row>
        <row r="868">
          <cell r="A868">
            <v>23002</v>
          </cell>
          <cell r="B868" t="str">
            <v>Activo</v>
          </cell>
        </row>
        <row r="869">
          <cell r="A869">
            <v>23072</v>
          </cell>
          <cell r="B869" t="str">
            <v>Activo</v>
          </cell>
        </row>
        <row r="870">
          <cell r="A870">
            <v>23130</v>
          </cell>
          <cell r="B870" t="str">
            <v>Activo</v>
          </cell>
        </row>
        <row r="871">
          <cell r="A871">
            <v>23355</v>
          </cell>
          <cell r="B871" t="str">
            <v>Activo</v>
          </cell>
        </row>
        <row r="872">
          <cell r="A872">
            <v>23435</v>
          </cell>
          <cell r="B872" t="str">
            <v>Activo</v>
          </cell>
        </row>
        <row r="873">
          <cell r="A873">
            <v>26031</v>
          </cell>
          <cell r="B873" t="str">
            <v>Activo</v>
          </cell>
        </row>
        <row r="874">
          <cell r="A874">
            <v>26050</v>
          </cell>
          <cell r="B874" t="str">
            <v>Activo</v>
          </cell>
        </row>
        <row r="875">
          <cell r="A875">
            <v>26105</v>
          </cell>
          <cell r="B875" t="str">
            <v>Activo</v>
          </cell>
        </row>
        <row r="876">
          <cell r="A876">
            <v>27075</v>
          </cell>
          <cell r="B876" t="str">
            <v>Activo</v>
          </cell>
        </row>
        <row r="877">
          <cell r="A877">
            <v>27323</v>
          </cell>
          <cell r="B877" t="str">
            <v>Activo</v>
          </cell>
        </row>
        <row r="878">
          <cell r="A878">
            <v>28010</v>
          </cell>
          <cell r="B878" t="str">
            <v>Activo</v>
          </cell>
        </row>
        <row r="879">
          <cell r="A879">
            <v>28022</v>
          </cell>
          <cell r="B879" t="str">
            <v>Activo</v>
          </cell>
        </row>
        <row r="880">
          <cell r="A880">
            <v>28087</v>
          </cell>
          <cell r="B880" t="str">
            <v>Activo</v>
          </cell>
        </row>
        <row r="881">
          <cell r="A881">
            <v>28197</v>
          </cell>
          <cell r="B881" t="str">
            <v>Activo</v>
          </cell>
        </row>
        <row r="882">
          <cell r="A882">
            <v>30087</v>
          </cell>
          <cell r="B882" t="str">
            <v>Activo</v>
          </cell>
        </row>
        <row r="883">
          <cell r="A883">
            <v>31209</v>
          </cell>
          <cell r="B883" t="str">
            <v>Activo</v>
          </cell>
        </row>
        <row r="884">
          <cell r="A884">
            <v>31349</v>
          </cell>
          <cell r="B884" t="str">
            <v>Activo</v>
          </cell>
        </row>
        <row r="885">
          <cell r="A885">
            <v>31369</v>
          </cell>
          <cell r="B885" t="str">
            <v>Activo</v>
          </cell>
        </row>
        <row r="886">
          <cell r="A886">
            <v>32436</v>
          </cell>
          <cell r="B886" t="str">
            <v>Activo</v>
          </cell>
        </row>
        <row r="887">
          <cell r="A887">
            <v>32512</v>
          </cell>
          <cell r="B887" t="str">
            <v>Activo</v>
          </cell>
        </row>
        <row r="888">
          <cell r="A888">
            <v>32514</v>
          </cell>
          <cell r="B888" t="str">
            <v>Activo</v>
          </cell>
        </row>
        <row r="889">
          <cell r="A889">
            <v>32518</v>
          </cell>
          <cell r="B889" t="str">
            <v>Activo</v>
          </cell>
        </row>
        <row r="890">
          <cell r="A890">
            <v>33215</v>
          </cell>
          <cell r="B890" t="str">
            <v>Activo</v>
          </cell>
        </row>
        <row r="891">
          <cell r="A891">
            <v>33228</v>
          </cell>
          <cell r="B891" t="str">
            <v>Activo</v>
          </cell>
        </row>
        <row r="892">
          <cell r="A892">
            <v>33233</v>
          </cell>
          <cell r="B892" t="str">
            <v>Activo</v>
          </cell>
        </row>
        <row r="893">
          <cell r="A893">
            <v>34165</v>
          </cell>
          <cell r="B893" t="str">
            <v>Activo</v>
          </cell>
        </row>
        <row r="894">
          <cell r="A894">
            <v>35094</v>
          </cell>
          <cell r="B894" t="str">
            <v>Activo</v>
          </cell>
        </row>
        <row r="895">
          <cell r="A895">
            <v>37032</v>
          </cell>
          <cell r="B895" t="str">
            <v>Activo</v>
          </cell>
        </row>
        <row r="896">
          <cell r="A896">
            <v>37092</v>
          </cell>
          <cell r="B896" t="str">
            <v>Activo</v>
          </cell>
        </row>
        <row r="897">
          <cell r="A897">
            <v>38019</v>
          </cell>
          <cell r="B897" t="str">
            <v>Activo</v>
          </cell>
        </row>
        <row r="898">
          <cell r="A898">
            <v>38039</v>
          </cell>
          <cell r="B898" t="str">
            <v>Activo</v>
          </cell>
        </row>
        <row r="899">
          <cell r="A899">
            <v>41365</v>
          </cell>
          <cell r="B899" t="str">
            <v>Activo</v>
          </cell>
        </row>
        <row r="900">
          <cell r="A900">
            <v>42077</v>
          </cell>
          <cell r="B900" t="str">
            <v>Activo</v>
          </cell>
        </row>
        <row r="901">
          <cell r="A901">
            <v>42396</v>
          </cell>
          <cell r="B901" t="str">
            <v>Activo</v>
          </cell>
        </row>
        <row r="902">
          <cell r="A902">
            <v>42401</v>
          </cell>
          <cell r="B902" t="str">
            <v>Activo</v>
          </cell>
        </row>
        <row r="903">
          <cell r="A903">
            <v>43401</v>
          </cell>
          <cell r="B903" t="str">
            <v>Activo</v>
          </cell>
        </row>
        <row r="904">
          <cell r="A904">
            <v>43413</v>
          </cell>
          <cell r="B904" t="str">
            <v>Activo</v>
          </cell>
        </row>
        <row r="905">
          <cell r="A905">
            <v>43419</v>
          </cell>
          <cell r="B905" t="str">
            <v>Activo</v>
          </cell>
        </row>
        <row r="906">
          <cell r="A906">
            <v>44049</v>
          </cell>
          <cell r="B906" t="str">
            <v>Activo</v>
          </cell>
        </row>
        <row r="907">
          <cell r="A907">
            <v>44088</v>
          </cell>
          <cell r="B907" t="str">
            <v>Activo</v>
          </cell>
        </row>
        <row r="908">
          <cell r="A908">
            <v>45035</v>
          </cell>
          <cell r="B908" t="str">
            <v>Activo</v>
          </cell>
        </row>
        <row r="909">
          <cell r="A909">
            <v>45160</v>
          </cell>
          <cell r="B909" t="str">
            <v>Activo</v>
          </cell>
        </row>
        <row r="910">
          <cell r="A910">
            <v>45164</v>
          </cell>
          <cell r="B910" t="str">
            <v>Activo</v>
          </cell>
        </row>
        <row r="911">
          <cell r="A911">
            <v>49003</v>
          </cell>
          <cell r="B911" t="str">
            <v>Activo</v>
          </cell>
        </row>
        <row r="912">
          <cell r="A912">
            <v>49081</v>
          </cell>
          <cell r="B912" t="str">
            <v>Activo</v>
          </cell>
        </row>
        <row r="913">
          <cell r="A913">
            <v>50019</v>
          </cell>
          <cell r="B913" t="str">
            <v>Activo</v>
          </cell>
        </row>
        <row r="914">
          <cell r="A914">
            <v>50066</v>
          </cell>
          <cell r="B914" t="str">
            <v>Activo</v>
          </cell>
        </row>
        <row r="915">
          <cell r="A915">
            <v>50159</v>
          </cell>
          <cell r="B915" t="str">
            <v>Activo</v>
          </cell>
        </row>
        <row r="916">
          <cell r="A916">
            <v>51026</v>
          </cell>
          <cell r="B916" t="str">
            <v>Activo</v>
          </cell>
        </row>
        <row r="917">
          <cell r="A917">
            <v>51072</v>
          </cell>
          <cell r="B917" t="str">
            <v>Activo</v>
          </cell>
        </row>
        <row r="918">
          <cell r="A918">
            <v>52073</v>
          </cell>
          <cell r="B918" t="str">
            <v>Activo</v>
          </cell>
        </row>
        <row r="919">
          <cell r="A919">
            <v>54268</v>
          </cell>
          <cell r="B919" t="str">
            <v>Activo</v>
          </cell>
        </row>
        <row r="920">
          <cell r="A920">
            <v>54304</v>
          </cell>
          <cell r="B920" t="str">
            <v>Activo</v>
          </cell>
        </row>
        <row r="921">
          <cell r="A921">
            <v>55042</v>
          </cell>
          <cell r="B921" t="str">
            <v>Activo</v>
          </cell>
        </row>
        <row r="922">
          <cell r="A922">
            <v>56114</v>
          </cell>
          <cell r="B922" t="str">
            <v>Activo</v>
          </cell>
        </row>
        <row r="923">
          <cell r="A923">
            <v>56140</v>
          </cell>
          <cell r="B923" t="str">
            <v>Activo</v>
          </cell>
        </row>
        <row r="924">
          <cell r="A924">
            <v>56315</v>
          </cell>
          <cell r="B924" t="str">
            <v>Activo</v>
          </cell>
        </row>
        <row r="925">
          <cell r="A925">
            <v>56345</v>
          </cell>
          <cell r="B925" t="str">
            <v>Activo</v>
          </cell>
        </row>
        <row r="926">
          <cell r="A926">
            <v>58103</v>
          </cell>
          <cell r="B926" t="str">
            <v>Activo</v>
          </cell>
        </row>
        <row r="927">
          <cell r="A927">
            <v>59019</v>
          </cell>
          <cell r="B927" t="str">
            <v>Activo</v>
          </cell>
        </row>
        <row r="928">
          <cell r="A928">
            <v>59023</v>
          </cell>
          <cell r="B928" t="str">
            <v>Activo</v>
          </cell>
        </row>
        <row r="929">
          <cell r="A929">
            <v>59036</v>
          </cell>
          <cell r="B929" t="str">
            <v>Activo</v>
          </cell>
        </row>
        <row r="930">
          <cell r="A930">
            <v>59108</v>
          </cell>
          <cell r="B930" t="str">
            <v>Activo</v>
          </cell>
        </row>
        <row r="931">
          <cell r="A931">
            <v>59156</v>
          </cell>
          <cell r="B931" t="str">
            <v>Activo</v>
          </cell>
        </row>
        <row r="932">
          <cell r="A932">
            <v>59250</v>
          </cell>
          <cell r="B932" t="str">
            <v>Activo</v>
          </cell>
        </row>
        <row r="933">
          <cell r="A933">
            <v>60017</v>
          </cell>
          <cell r="B933" t="str">
            <v>Activo</v>
          </cell>
        </row>
        <row r="934">
          <cell r="A934">
            <v>62193</v>
          </cell>
          <cell r="B934" t="str">
            <v>Activo</v>
          </cell>
        </row>
        <row r="935">
          <cell r="A935">
            <v>63075</v>
          </cell>
          <cell r="B935" t="str">
            <v>Activo</v>
          </cell>
        </row>
        <row r="936">
          <cell r="A936">
            <v>64065</v>
          </cell>
          <cell r="B936" t="str">
            <v>Activo</v>
          </cell>
        </row>
        <row r="937">
          <cell r="A937">
            <v>64100</v>
          </cell>
          <cell r="B937" t="str">
            <v>Activo</v>
          </cell>
        </row>
        <row r="938">
          <cell r="A938">
            <v>65056</v>
          </cell>
          <cell r="B938" t="str">
            <v>Activo</v>
          </cell>
        </row>
        <row r="939">
          <cell r="A939">
            <v>65082</v>
          </cell>
          <cell r="B939" t="str">
            <v>Activo</v>
          </cell>
        </row>
        <row r="940">
          <cell r="A940">
            <v>70018</v>
          </cell>
          <cell r="B940" t="str">
            <v>Activo</v>
          </cell>
        </row>
        <row r="941">
          <cell r="A941">
            <v>70059</v>
          </cell>
          <cell r="B941" t="str">
            <v>Activo</v>
          </cell>
        </row>
        <row r="942">
          <cell r="A942">
            <v>72067</v>
          </cell>
          <cell r="B942" t="str">
            <v>Activo</v>
          </cell>
        </row>
        <row r="943">
          <cell r="A943">
            <v>73145</v>
          </cell>
          <cell r="B943" t="str">
            <v>Activo</v>
          </cell>
        </row>
        <row r="944">
          <cell r="A944">
            <v>76059</v>
          </cell>
          <cell r="B944" t="str">
            <v>Activo</v>
          </cell>
        </row>
        <row r="945">
          <cell r="A945">
            <v>79149</v>
          </cell>
          <cell r="B945" t="str">
            <v>Activo</v>
          </cell>
        </row>
        <row r="946">
          <cell r="A946">
            <v>83103</v>
          </cell>
          <cell r="B946" t="str">
            <v>Activo</v>
          </cell>
        </row>
        <row r="947">
          <cell r="A947">
            <v>83128</v>
          </cell>
          <cell r="B947" t="str">
            <v>Activo</v>
          </cell>
        </row>
        <row r="948">
          <cell r="A948">
            <v>83414</v>
          </cell>
          <cell r="B948" t="str">
            <v>Activo</v>
          </cell>
        </row>
        <row r="949">
          <cell r="A949">
            <v>84029</v>
          </cell>
          <cell r="B949" t="str">
            <v>Activo</v>
          </cell>
        </row>
        <row r="950">
          <cell r="A950">
            <v>87009</v>
          </cell>
          <cell r="B950" t="str">
            <v>Activo</v>
          </cell>
        </row>
        <row r="951">
          <cell r="A951">
            <v>87017</v>
          </cell>
          <cell r="B951" t="str">
            <v>Activo</v>
          </cell>
        </row>
        <row r="952">
          <cell r="A952">
            <v>87020</v>
          </cell>
          <cell r="B952" t="str">
            <v>Activo</v>
          </cell>
        </row>
        <row r="953">
          <cell r="A953">
            <v>87029</v>
          </cell>
          <cell r="B953" t="str">
            <v>Activo</v>
          </cell>
        </row>
        <row r="954">
          <cell r="A954">
            <v>87030</v>
          </cell>
          <cell r="B954" t="str">
            <v>Activo</v>
          </cell>
        </row>
        <row r="955">
          <cell r="A955">
            <v>92657</v>
          </cell>
          <cell r="B955" t="str">
            <v>Activo</v>
          </cell>
        </row>
        <row r="956">
          <cell r="A956">
            <v>97020</v>
          </cell>
          <cell r="B956" t="str">
            <v>Activo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A6FD-DFA0-44B3-B035-BF2BE3EA1C08}">
  <dimension ref="A2:K30"/>
  <sheetViews>
    <sheetView tabSelected="1" zoomScaleNormal="100" workbookViewId="0">
      <selection activeCell="O11" sqref="O11"/>
    </sheetView>
  </sheetViews>
  <sheetFormatPr baseColWidth="10" defaultColWidth="10.7109375" defaultRowHeight="12.75" x14ac:dyDescent="0.2"/>
  <cols>
    <col min="1" max="1" width="6.28515625" customWidth="1"/>
    <col min="2" max="2" width="10.42578125" style="2" customWidth="1"/>
    <col min="3" max="3" width="36.42578125" customWidth="1"/>
    <col min="4" max="4" width="18" customWidth="1"/>
    <col min="5" max="5" width="31.7109375" customWidth="1"/>
    <col min="6" max="6" width="40.7109375" customWidth="1"/>
    <col min="7" max="7" width="9.7109375" style="1" customWidth="1"/>
    <col min="8" max="9" width="10.140625" customWidth="1"/>
    <col min="10" max="10" width="10.7109375" customWidth="1"/>
    <col min="11" max="11" width="11.140625" customWidth="1"/>
  </cols>
  <sheetData>
    <row r="2" spans="1:11" ht="15.75" customHeight="1" x14ac:dyDescent="0.2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0"/>
      <c r="B4" s="20"/>
      <c r="C4" s="20"/>
      <c r="D4" s="20"/>
      <c r="E4" s="1"/>
      <c r="F4" s="1"/>
      <c r="J4" s="19" t="s">
        <v>70</v>
      </c>
      <c r="K4" s="19"/>
    </row>
    <row r="5" spans="1:11" ht="25.5" x14ac:dyDescent="0.2">
      <c r="A5" s="14" t="s">
        <v>68</v>
      </c>
      <c r="B5" s="18" t="s">
        <v>67</v>
      </c>
      <c r="C5" s="14" t="s">
        <v>66</v>
      </c>
      <c r="D5" s="14" t="s">
        <v>65</v>
      </c>
      <c r="E5" s="14" t="s">
        <v>64</v>
      </c>
      <c r="F5" s="14" t="s">
        <v>63</v>
      </c>
      <c r="G5" s="14" t="s">
        <v>62</v>
      </c>
      <c r="H5" s="17" t="s">
        <v>61</v>
      </c>
      <c r="I5" s="16" t="s">
        <v>60</v>
      </c>
      <c r="J5" s="14" t="s">
        <v>59</v>
      </c>
      <c r="K5" s="14" t="s">
        <v>58</v>
      </c>
    </row>
    <row r="6" spans="1:11" ht="15" customHeight="1" x14ac:dyDescent="0.2">
      <c r="A6" s="4">
        <v>1</v>
      </c>
      <c r="B6" s="8" t="s">
        <v>54</v>
      </c>
      <c r="C6" s="7" t="s">
        <v>53</v>
      </c>
      <c r="D6" s="7" t="s">
        <v>5</v>
      </c>
      <c r="E6" s="7" t="s">
        <v>4</v>
      </c>
      <c r="F6" s="9" t="s">
        <v>17</v>
      </c>
      <c r="G6" s="4" t="s">
        <v>2</v>
      </c>
      <c r="H6" s="4">
        <v>3</v>
      </c>
      <c r="I6" s="11" t="s">
        <v>1</v>
      </c>
      <c r="J6" s="6">
        <v>44116</v>
      </c>
      <c r="K6" s="6">
        <v>45211</v>
      </c>
    </row>
    <row r="7" spans="1:11" ht="15" customHeight="1" x14ac:dyDescent="0.2">
      <c r="A7" s="4">
        <v>2</v>
      </c>
      <c r="B7" s="10">
        <v>24107</v>
      </c>
      <c r="C7" s="7" t="s">
        <v>52</v>
      </c>
      <c r="D7" s="7" t="s">
        <v>5</v>
      </c>
      <c r="E7" s="7" t="s">
        <v>9</v>
      </c>
      <c r="F7" s="7" t="s">
        <v>12</v>
      </c>
      <c r="G7" s="4" t="s">
        <v>2</v>
      </c>
      <c r="H7" s="4">
        <v>3</v>
      </c>
      <c r="I7" s="7" t="s">
        <v>1</v>
      </c>
      <c r="J7" s="6">
        <v>44116</v>
      </c>
      <c r="K7" s="6">
        <v>45211</v>
      </c>
    </row>
    <row r="8" spans="1:11" ht="15" customHeight="1" x14ac:dyDescent="0.2">
      <c r="A8" s="4">
        <f>A7+1</f>
        <v>3</v>
      </c>
      <c r="B8" s="8" t="s">
        <v>51</v>
      </c>
      <c r="C8" s="7" t="s">
        <v>50</v>
      </c>
      <c r="D8" s="7" t="s">
        <v>5</v>
      </c>
      <c r="E8" s="7" t="s">
        <v>9</v>
      </c>
      <c r="F8" s="7" t="s">
        <v>11</v>
      </c>
      <c r="G8" s="4" t="s">
        <v>2</v>
      </c>
      <c r="H8" s="4">
        <v>3</v>
      </c>
      <c r="I8" s="7" t="s">
        <v>1</v>
      </c>
      <c r="J8" s="6">
        <v>44116</v>
      </c>
      <c r="K8" s="6">
        <v>45211</v>
      </c>
    </row>
    <row r="9" spans="1:11" ht="15" customHeight="1" x14ac:dyDescent="0.2">
      <c r="A9" s="4">
        <f t="shared" ref="A9:A29" si="0">A8+1</f>
        <v>4</v>
      </c>
      <c r="B9" s="8" t="s">
        <v>49</v>
      </c>
      <c r="C9" s="7" t="s">
        <v>48</v>
      </c>
      <c r="D9" s="7" t="s">
        <v>5</v>
      </c>
      <c r="E9" s="7" t="s">
        <v>4</v>
      </c>
      <c r="F9" s="7" t="s">
        <v>3</v>
      </c>
      <c r="G9" s="4" t="s">
        <v>2</v>
      </c>
      <c r="H9" s="4">
        <v>3</v>
      </c>
      <c r="I9" s="7" t="s">
        <v>1</v>
      </c>
      <c r="J9" s="6">
        <v>44116</v>
      </c>
      <c r="K9" s="6">
        <v>45211</v>
      </c>
    </row>
    <row r="10" spans="1:11" ht="15" customHeight="1" x14ac:dyDescent="0.2">
      <c r="A10" s="4">
        <f t="shared" si="0"/>
        <v>5</v>
      </c>
      <c r="B10" s="8" t="s">
        <v>47</v>
      </c>
      <c r="C10" s="7" t="s">
        <v>46</v>
      </c>
      <c r="D10" s="7" t="s">
        <v>5</v>
      </c>
      <c r="E10" s="7" t="s">
        <v>9</v>
      </c>
      <c r="F10" s="7" t="s">
        <v>12</v>
      </c>
      <c r="G10" s="4" t="s">
        <v>2</v>
      </c>
      <c r="H10" s="4">
        <v>3</v>
      </c>
      <c r="I10" s="7" t="s">
        <v>1</v>
      </c>
      <c r="J10" s="6">
        <v>44116</v>
      </c>
      <c r="K10" s="6">
        <v>45211</v>
      </c>
    </row>
    <row r="11" spans="1:11" ht="15" customHeight="1" x14ac:dyDescent="0.2">
      <c r="A11" s="4">
        <f t="shared" si="0"/>
        <v>6</v>
      </c>
      <c r="B11" s="8" t="s">
        <v>45</v>
      </c>
      <c r="C11" s="7" t="s">
        <v>44</v>
      </c>
      <c r="D11" s="7" t="s">
        <v>5</v>
      </c>
      <c r="E11" s="7" t="s">
        <v>9</v>
      </c>
      <c r="F11" s="9" t="s">
        <v>11</v>
      </c>
      <c r="G11" s="4" t="s">
        <v>2</v>
      </c>
      <c r="H11" s="4">
        <v>3</v>
      </c>
      <c r="I11" s="7" t="s">
        <v>1</v>
      </c>
      <c r="J11" s="6">
        <v>44116</v>
      </c>
      <c r="K11" s="6">
        <v>45211</v>
      </c>
    </row>
    <row r="12" spans="1:11" ht="15" customHeight="1" x14ac:dyDescent="0.2">
      <c r="A12" s="4">
        <f t="shared" si="0"/>
        <v>7</v>
      </c>
      <c r="B12" s="2">
        <v>23139</v>
      </c>
      <c r="C12" s="7" t="s">
        <v>43</v>
      </c>
      <c r="D12" s="7" t="s">
        <v>5</v>
      </c>
      <c r="E12" s="7" t="s">
        <v>4</v>
      </c>
      <c r="F12" s="7" t="s">
        <v>3</v>
      </c>
      <c r="G12" s="4" t="s">
        <v>2</v>
      </c>
      <c r="H12" s="4">
        <v>3</v>
      </c>
      <c r="I12" s="7" t="s">
        <v>1</v>
      </c>
      <c r="J12" s="6">
        <v>44116</v>
      </c>
      <c r="K12" s="6">
        <v>45211</v>
      </c>
    </row>
    <row r="13" spans="1:11" ht="15" customHeight="1" x14ac:dyDescent="0.2">
      <c r="A13" s="4">
        <f t="shared" si="0"/>
        <v>8</v>
      </c>
      <c r="B13" s="8" t="s">
        <v>42</v>
      </c>
      <c r="C13" s="7" t="s">
        <v>41</v>
      </c>
      <c r="D13" s="7" t="s">
        <v>5</v>
      </c>
      <c r="E13" s="7" t="s">
        <v>4</v>
      </c>
      <c r="F13" s="7" t="s">
        <v>17</v>
      </c>
      <c r="G13" s="4" t="s">
        <v>0</v>
      </c>
      <c r="H13" s="4">
        <v>3</v>
      </c>
      <c r="I13" s="7" t="s">
        <v>1</v>
      </c>
      <c r="J13" s="6">
        <v>44116</v>
      </c>
      <c r="K13" s="6">
        <v>45211</v>
      </c>
    </row>
    <row r="14" spans="1:11" ht="15" customHeight="1" x14ac:dyDescent="0.2">
      <c r="A14" s="4">
        <f t="shared" si="0"/>
        <v>9</v>
      </c>
      <c r="B14" s="8" t="s">
        <v>40</v>
      </c>
      <c r="C14" s="7" t="s">
        <v>39</v>
      </c>
      <c r="D14" s="7" t="s">
        <v>5</v>
      </c>
      <c r="E14" s="7" t="s">
        <v>4</v>
      </c>
      <c r="F14" s="7" t="s">
        <v>3</v>
      </c>
      <c r="G14" s="4" t="s">
        <v>2</v>
      </c>
      <c r="H14" s="4">
        <v>3</v>
      </c>
      <c r="I14" s="7" t="s">
        <v>1</v>
      </c>
      <c r="J14" s="6">
        <v>44116</v>
      </c>
      <c r="K14" s="6">
        <v>45211</v>
      </c>
    </row>
    <row r="15" spans="1:11" ht="15" customHeight="1" x14ac:dyDescent="0.2">
      <c r="A15" s="4">
        <f t="shared" si="0"/>
        <v>10</v>
      </c>
      <c r="B15" s="10" t="s">
        <v>38</v>
      </c>
      <c r="C15" s="7" t="s">
        <v>37</v>
      </c>
      <c r="D15" s="7" t="s">
        <v>5</v>
      </c>
      <c r="E15" s="7" t="s">
        <v>4</v>
      </c>
      <c r="F15" s="7" t="s">
        <v>13</v>
      </c>
      <c r="G15" s="4" t="s">
        <v>2</v>
      </c>
      <c r="H15" s="4">
        <v>3</v>
      </c>
      <c r="I15" s="7" t="s">
        <v>1</v>
      </c>
      <c r="J15" s="6">
        <v>44116</v>
      </c>
      <c r="K15" s="6">
        <v>45211</v>
      </c>
    </row>
    <row r="16" spans="1:11" ht="15" customHeight="1" x14ac:dyDescent="0.2">
      <c r="A16" s="4">
        <f t="shared" si="0"/>
        <v>11</v>
      </c>
      <c r="B16" s="8" t="s">
        <v>36</v>
      </c>
      <c r="C16" s="7" t="s">
        <v>35</v>
      </c>
      <c r="D16" s="7" t="s">
        <v>5</v>
      </c>
      <c r="E16" s="7" t="s">
        <v>4</v>
      </c>
      <c r="F16" s="7" t="s">
        <v>3</v>
      </c>
      <c r="G16" s="4" t="s">
        <v>2</v>
      </c>
      <c r="H16" s="4">
        <v>3</v>
      </c>
      <c r="I16" s="7" t="s">
        <v>1</v>
      </c>
      <c r="J16" s="6">
        <v>44116</v>
      </c>
      <c r="K16" s="6">
        <v>45211</v>
      </c>
    </row>
    <row r="17" spans="1:11" ht="15" customHeight="1" x14ac:dyDescent="0.2">
      <c r="A17" s="4">
        <f t="shared" si="0"/>
        <v>12</v>
      </c>
      <c r="B17" s="8" t="s">
        <v>34</v>
      </c>
      <c r="C17" s="7" t="s">
        <v>33</v>
      </c>
      <c r="D17" s="7" t="s">
        <v>5</v>
      </c>
      <c r="E17" s="7" t="s">
        <v>9</v>
      </c>
      <c r="F17" s="9" t="s">
        <v>12</v>
      </c>
      <c r="G17" s="4" t="s">
        <v>2</v>
      </c>
      <c r="H17" s="4">
        <v>3</v>
      </c>
      <c r="I17" s="7" t="s">
        <v>1</v>
      </c>
      <c r="J17" s="6">
        <v>44116</v>
      </c>
      <c r="K17" s="6">
        <v>45211</v>
      </c>
    </row>
    <row r="18" spans="1:11" ht="15" customHeight="1" x14ac:dyDescent="0.2">
      <c r="A18" s="4">
        <f t="shared" si="0"/>
        <v>13</v>
      </c>
      <c r="B18" s="8">
        <v>32338</v>
      </c>
      <c r="C18" s="7" t="s">
        <v>32</v>
      </c>
      <c r="D18" s="7" t="s">
        <v>5</v>
      </c>
      <c r="E18" s="7" t="s">
        <v>4</v>
      </c>
      <c r="F18" s="9" t="s">
        <v>13</v>
      </c>
      <c r="G18" s="4" t="s">
        <v>0</v>
      </c>
      <c r="H18" s="4">
        <v>3</v>
      </c>
      <c r="I18" s="7" t="s">
        <v>1</v>
      </c>
      <c r="J18" s="6">
        <v>44116</v>
      </c>
      <c r="K18" s="6">
        <v>45211</v>
      </c>
    </row>
    <row r="19" spans="1:11" ht="15" customHeight="1" x14ac:dyDescent="0.2">
      <c r="A19" s="4">
        <f t="shared" si="0"/>
        <v>14</v>
      </c>
      <c r="B19" s="8">
        <v>85042</v>
      </c>
      <c r="C19" s="7" t="s">
        <v>31</v>
      </c>
      <c r="D19" s="7" t="s">
        <v>5</v>
      </c>
      <c r="E19" s="7" t="s">
        <v>4</v>
      </c>
      <c r="F19" s="9" t="s">
        <v>3</v>
      </c>
      <c r="G19" s="4" t="s">
        <v>2</v>
      </c>
      <c r="H19" s="4">
        <v>3</v>
      </c>
      <c r="I19" s="7" t="s">
        <v>1</v>
      </c>
      <c r="J19" s="6">
        <v>44116</v>
      </c>
      <c r="K19" s="6">
        <v>45211</v>
      </c>
    </row>
    <row r="20" spans="1:11" ht="15" customHeight="1" x14ac:dyDescent="0.2">
      <c r="A20" s="4">
        <f t="shared" si="0"/>
        <v>15</v>
      </c>
      <c r="B20" s="8">
        <v>13188</v>
      </c>
      <c r="C20" s="7" t="s">
        <v>30</v>
      </c>
      <c r="D20" s="7" t="s">
        <v>5</v>
      </c>
      <c r="E20" s="7" t="s">
        <v>4</v>
      </c>
      <c r="F20" s="9" t="s">
        <v>13</v>
      </c>
      <c r="G20" s="4" t="s">
        <v>0</v>
      </c>
      <c r="H20" s="4">
        <v>3</v>
      </c>
      <c r="I20" s="7" t="s">
        <v>1</v>
      </c>
      <c r="J20" s="6">
        <v>44116</v>
      </c>
      <c r="K20" s="6">
        <v>45211</v>
      </c>
    </row>
    <row r="21" spans="1:11" ht="15" customHeight="1" x14ac:dyDescent="0.2">
      <c r="A21" s="4">
        <f t="shared" si="0"/>
        <v>16</v>
      </c>
      <c r="B21" s="10" t="s">
        <v>29</v>
      </c>
      <c r="C21" s="7" t="s">
        <v>28</v>
      </c>
      <c r="D21" s="7" t="s">
        <v>5</v>
      </c>
      <c r="E21" s="7" t="s">
        <v>9</v>
      </c>
      <c r="F21" s="7" t="s">
        <v>12</v>
      </c>
      <c r="G21" s="4" t="s">
        <v>2</v>
      </c>
      <c r="H21" s="4">
        <v>3</v>
      </c>
      <c r="I21" s="7" t="s">
        <v>1</v>
      </c>
      <c r="J21" s="6">
        <v>44116</v>
      </c>
      <c r="K21" s="6">
        <v>45211</v>
      </c>
    </row>
    <row r="22" spans="1:11" ht="15" customHeight="1" x14ac:dyDescent="0.2">
      <c r="A22" s="4">
        <f t="shared" si="0"/>
        <v>17</v>
      </c>
      <c r="B22" s="10">
        <v>32061</v>
      </c>
      <c r="C22" s="7" t="s">
        <v>27</v>
      </c>
      <c r="D22" s="7" t="s">
        <v>5</v>
      </c>
      <c r="E22" s="7" t="s">
        <v>4</v>
      </c>
      <c r="F22" s="7" t="s">
        <v>13</v>
      </c>
      <c r="G22" s="4" t="s">
        <v>0</v>
      </c>
      <c r="H22" s="4">
        <v>3</v>
      </c>
      <c r="I22" s="7" t="s">
        <v>1</v>
      </c>
      <c r="J22" s="6">
        <v>44116</v>
      </c>
      <c r="K22" s="6">
        <v>45211</v>
      </c>
    </row>
    <row r="23" spans="1:11" ht="15" customHeight="1" x14ac:dyDescent="0.2">
      <c r="A23" s="4">
        <f t="shared" si="0"/>
        <v>18</v>
      </c>
      <c r="B23" s="5">
        <v>82212</v>
      </c>
      <c r="C23" s="5" t="s">
        <v>26</v>
      </c>
      <c r="D23" s="7" t="s">
        <v>5</v>
      </c>
      <c r="E23" s="5" t="s">
        <v>4</v>
      </c>
      <c r="F23" s="5" t="s">
        <v>25</v>
      </c>
      <c r="G23" s="3" t="s">
        <v>0</v>
      </c>
      <c r="H23" s="3">
        <v>3</v>
      </c>
      <c r="I23" s="7" t="s">
        <v>1</v>
      </c>
      <c r="J23" s="6">
        <v>44116</v>
      </c>
      <c r="K23" s="6">
        <v>45211</v>
      </c>
    </row>
    <row r="24" spans="1:11" ht="15" customHeight="1" x14ac:dyDescent="0.2">
      <c r="A24" s="4">
        <f t="shared" si="0"/>
        <v>19</v>
      </c>
      <c r="B24" s="10">
        <v>84029</v>
      </c>
      <c r="C24" s="9" t="s">
        <v>24</v>
      </c>
      <c r="D24" s="7" t="s">
        <v>5</v>
      </c>
      <c r="E24" s="7" t="s">
        <v>4</v>
      </c>
      <c r="F24" s="7" t="s">
        <v>17</v>
      </c>
      <c r="G24" s="4" t="s">
        <v>2</v>
      </c>
      <c r="H24" s="4">
        <v>3</v>
      </c>
      <c r="I24" s="7" t="s">
        <v>1</v>
      </c>
      <c r="J24" s="6">
        <v>44116</v>
      </c>
      <c r="K24" s="6">
        <v>45211</v>
      </c>
    </row>
    <row r="25" spans="1:11" ht="15" customHeight="1" x14ac:dyDescent="0.2">
      <c r="A25" s="4">
        <f t="shared" si="0"/>
        <v>20</v>
      </c>
      <c r="B25" s="8" t="s">
        <v>23</v>
      </c>
      <c r="C25" s="7" t="s">
        <v>22</v>
      </c>
      <c r="D25" s="7" t="s">
        <v>5</v>
      </c>
      <c r="E25" s="7" t="s">
        <v>4</v>
      </c>
      <c r="F25" s="7" t="s">
        <v>3</v>
      </c>
      <c r="G25" s="4" t="s">
        <v>2</v>
      </c>
      <c r="H25" s="4">
        <v>3</v>
      </c>
      <c r="I25" s="7" t="s">
        <v>1</v>
      </c>
      <c r="J25" s="6">
        <v>44116</v>
      </c>
      <c r="K25" s="6">
        <v>45211</v>
      </c>
    </row>
    <row r="26" spans="1:11" ht="15" customHeight="1" x14ac:dyDescent="0.2">
      <c r="A26" s="4">
        <f t="shared" si="0"/>
        <v>21</v>
      </c>
      <c r="B26" s="8" t="s">
        <v>21</v>
      </c>
      <c r="C26" s="7" t="s">
        <v>20</v>
      </c>
      <c r="D26" s="7" t="s">
        <v>5</v>
      </c>
      <c r="E26" s="7" t="s">
        <v>9</v>
      </c>
      <c r="F26" s="7" t="s">
        <v>11</v>
      </c>
      <c r="G26" s="4" t="s">
        <v>2</v>
      </c>
      <c r="H26" s="4">
        <v>3</v>
      </c>
      <c r="I26" s="7" t="s">
        <v>1</v>
      </c>
      <c r="J26" s="6">
        <v>44116</v>
      </c>
      <c r="K26" s="6">
        <v>45211</v>
      </c>
    </row>
    <row r="27" spans="1:11" ht="15" customHeight="1" x14ac:dyDescent="0.2">
      <c r="A27" s="4">
        <f t="shared" si="0"/>
        <v>22</v>
      </c>
      <c r="B27" s="8" t="s">
        <v>19</v>
      </c>
      <c r="C27" s="7" t="s">
        <v>18</v>
      </c>
      <c r="D27" s="7" t="s">
        <v>5</v>
      </c>
      <c r="E27" s="7" t="s">
        <v>9</v>
      </c>
      <c r="F27" s="9" t="s">
        <v>11</v>
      </c>
      <c r="G27" s="4" t="s">
        <v>2</v>
      </c>
      <c r="H27" s="4">
        <v>3</v>
      </c>
      <c r="I27" s="7" t="s">
        <v>1</v>
      </c>
      <c r="J27" s="6">
        <v>44116</v>
      </c>
      <c r="K27" s="6">
        <v>45211</v>
      </c>
    </row>
    <row r="28" spans="1:11" ht="15" customHeight="1" x14ac:dyDescent="0.2">
      <c r="A28" s="4">
        <f t="shared" si="0"/>
        <v>23</v>
      </c>
      <c r="B28" s="10" t="s">
        <v>16</v>
      </c>
      <c r="C28" s="7" t="s">
        <v>15</v>
      </c>
      <c r="D28" s="7" t="s">
        <v>5</v>
      </c>
      <c r="E28" s="7" t="s">
        <v>9</v>
      </c>
      <c r="F28" s="9" t="s">
        <v>8</v>
      </c>
      <c r="G28" s="4" t="s">
        <v>0</v>
      </c>
      <c r="H28" s="4">
        <v>3</v>
      </c>
      <c r="I28" s="7" t="s">
        <v>1</v>
      </c>
      <c r="J28" s="6">
        <v>44116</v>
      </c>
      <c r="K28" s="6">
        <v>45211</v>
      </c>
    </row>
    <row r="29" spans="1:11" ht="15" customHeight="1" x14ac:dyDescent="0.2">
      <c r="A29" s="4">
        <f t="shared" si="0"/>
        <v>24</v>
      </c>
      <c r="B29" s="5">
        <v>32436</v>
      </c>
      <c r="C29" s="5" t="s">
        <v>14</v>
      </c>
      <c r="D29" s="7" t="s">
        <v>5</v>
      </c>
      <c r="E29" s="5" t="s">
        <v>4</v>
      </c>
      <c r="F29" s="5" t="s">
        <v>13</v>
      </c>
      <c r="G29" s="3" t="s">
        <v>0</v>
      </c>
      <c r="H29" s="4">
        <v>3</v>
      </c>
      <c r="I29" s="7" t="s">
        <v>1</v>
      </c>
      <c r="J29" s="6">
        <v>44116</v>
      </c>
      <c r="K29" s="6">
        <v>45211</v>
      </c>
    </row>
    <row r="30" spans="1:11" x14ac:dyDescent="0.2">
      <c r="A30" s="4">
        <f>A29+1</f>
        <v>25</v>
      </c>
      <c r="B30" s="8" t="s">
        <v>7</v>
      </c>
      <c r="C30" s="7" t="s">
        <v>6</v>
      </c>
      <c r="D30" s="7" t="s">
        <v>5</v>
      </c>
      <c r="E30" s="7" t="s">
        <v>4</v>
      </c>
      <c r="F30" s="7" t="s">
        <v>3</v>
      </c>
      <c r="G30" s="4" t="s">
        <v>2</v>
      </c>
      <c r="H30" s="4">
        <v>3</v>
      </c>
      <c r="I30" s="7" t="s">
        <v>1</v>
      </c>
      <c r="J30" s="6">
        <v>44116</v>
      </c>
      <c r="K30" s="6">
        <v>45211</v>
      </c>
    </row>
  </sheetData>
  <mergeCells count="3">
    <mergeCell ref="A2:K3"/>
    <mergeCell ref="A4:D4"/>
    <mergeCell ref="J4:K4"/>
  </mergeCells>
  <printOptions horizontalCentered="1" verticalCentered="1"/>
  <pageMargins left="0.6692913385826772" right="0.19685039370078741" top="0.55118110236220474" bottom="0.51181102362204722" header="0.27559055118110237" footer="0.19685039370078741"/>
  <pageSetup scale="70" orientation="landscape" r:id="rId1"/>
  <headerFooter alignWithMargins="0">
    <oddHeader>&amp;C&amp;"Arial,Negrita"RELACIÓN DE PROFESORES DE LA UNIVERSIDAD DE GUANAJUATO
CON RECONOCIMIENTO DE PERFIL DESEABLE VIGENTE   &amp;R&amp;8UG-DAIP-DG-CA</oddHeader>
    <oddFooter>&amp;C&amp;P&amp;R&amp;"Arial,Cursiva"&amp;9PRODEP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60C39-0361-4BC2-90B1-C93ED9C9DE3D}">
  <dimension ref="A2:K56"/>
  <sheetViews>
    <sheetView topLeftCell="A18" zoomScale="90" zoomScaleNormal="90" workbookViewId="0">
      <selection activeCell="O13" sqref="O13"/>
    </sheetView>
  </sheetViews>
  <sheetFormatPr baseColWidth="10" defaultColWidth="10.7109375" defaultRowHeight="12.75" x14ac:dyDescent="0.2"/>
  <cols>
    <col min="1" max="1" width="6.42578125" customWidth="1"/>
    <col min="2" max="2" width="8.85546875" style="22" customWidth="1"/>
    <col min="3" max="3" width="44" customWidth="1"/>
    <col min="4" max="4" width="19.85546875" customWidth="1"/>
    <col min="5" max="5" width="20.7109375" customWidth="1"/>
    <col min="6" max="6" width="24.42578125" customWidth="1"/>
    <col min="7" max="7" width="9" style="1" customWidth="1"/>
    <col min="8" max="9" width="10.140625" customWidth="1"/>
    <col min="10" max="10" width="8" customWidth="1"/>
    <col min="11" max="11" width="9.7109375" customWidth="1"/>
  </cols>
  <sheetData>
    <row r="2" spans="1:11" x14ac:dyDescent="0.2">
      <c r="A2" s="21" t="s">
        <v>72</v>
      </c>
      <c r="B2" s="23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1"/>
      <c r="B3" s="23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4"/>
      <c r="B4" s="24"/>
      <c r="C4" s="24"/>
      <c r="D4" s="24"/>
      <c r="E4" s="1"/>
      <c r="F4" s="1"/>
      <c r="J4" s="19" t="s">
        <v>70</v>
      </c>
      <c r="K4" s="19"/>
    </row>
    <row r="5" spans="1:11" ht="25.5" x14ac:dyDescent="0.2">
      <c r="A5" s="14" t="s">
        <v>68</v>
      </c>
      <c r="B5" s="25" t="s">
        <v>73</v>
      </c>
      <c r="C5" s="14" t="s">
        <v>66</v>
      </c>
      <c r="D5" s="14" t="s">
        <v>65</v>
      </c>
      <c r="E5" s="14" t="s">
        <v>64</v>
      </c>
      <c r="F5" s="14" t="s">
        <v>63</v>
      </c>
      <c r="G5" s="14" t="s">
        <v>62</v>
      </c>
      <c r="H5" s="17" t="s">
        <v>61</v>
      </c>
      <c r="I5" s="16" t="s">
        <v>60</v>
      </c>
      <c r="J5" s="14" t="s">
        <v>59</v>
      </c>
      <c r="K5" s="14" t="s">
        <v>58</v>
      </c>
    </row>
    <row r="6" spans="1:11" ht="15" customHeight="1" x14ac:dyDescent="0.2">
      <c r="A6" s="4">
        <v>1</v>
      </c>
      <c r="B6" s="10" t="s">
        <v>80</v>
      </c>
      <c r="C6" s="7" t="s">
        <v>81</v>
      </c>
      <c r="D6" s="7" t="s">
        <v>74</v>
      </c>
      <c r="E6" s="7" t="s">
        <v>77</v>
      </c>
      <c r="F6" s="7" t="s">
        <v>79</v>
      </c>
      <c r="G6" s="4" t="s">
        <v>2</v>
      </c>
      <c r="H6" s="4">
        <v>3</v>
      </c>
      <c r="I6" s="7" t="s">
        <v>1</v>
      </c>
      <c r="J6" s="6">
        <v>44115</v>
      </c>
      <c r="K6" s="6">
        <v>45210</v>
      </c>
    </row>
    <row r="7" spans="1:11" ht="15" customHeight="1" x14ac:dyDescent="0.2">
      <c r="A7" s="4">
        <v>2</v>
      </c>
      <c r="B7" s="5">
        <v>23432</v>
      </c>
      <c r="C7" s="5" t="s">
        <v>82</v>
      </c>
      <c r="D7" s="7" t="s">
        <v>74</v>
      </c>
      <c r="E7" s="7" t="s">
        <v>75</v>
      </c>
      <c r="F7" s="7" t="s">
        <v>83</v>
      </c>
      <c r="G7" s="3" t="s">
        <v>2</v>
      </c>
      <c r="H7" s="4">
        <v>3</v>
      </c>
      <c r="I7" s="7" t="s">
        <v>1</v>
      </c>
      <c r="J7" s="6">
        <v>44116</v>
      </c>
      <c r="K7" s="6">
        <v>45211</v>
      </c>
    </row>
    <row r="8" spans="1:11" ht="15" customHeight="1" x14ac:dyDescent="0.2">
      <c r="A8" s="4">
        <f t="shared" ref="A8:A56" si="0">A7+1</f>
        <v>3</v>
      </c>
      <c r="B8" s="27">
        <v>80107</v>
      </c>
      <c r="C8" s="5" t="s">
        <v>84</v>
      </c>
      <c r="D8" s="7" t="s">
        <v>74</v>
      </c>
      <c r="E8" s="5" t="s">
        <v>77</v>
      </c>
      <c r="F8" s="5" t="s">
        <v>79</v>
      </c>
      <c r="G8" s="4" t="s">
        <v>2</v>
      </c>
      <c r="H8" s="4">
        <v>3</v>
      </c>
      <c r="I8" s="7" t="s">
        <v>1</v>
      </c>
      <c r="J8" s="6">
        <v>44115</v>
      </c>
      <c r="K8" s="6">
        <v>45210</v>
      </c>
    </row>
    <row r="9" spans="1:11" ht="15" customHeight="1" x14ac:dyDescent="0.2">
      <c r="A9" s="4">
        <f t="shared" si="0"/>
        <v>4</v>
      </c>
      <c r="B9" s="10" t="s">
        <v>87</v>
      </c>
      <c r="C9" s="7" t="s">
        <v>88</v>
      </c>
      <c r="D9" s="7" t="s">
        <v>74</v>
      </c>
      <c r="E9" s="7" t="s">
        <v>75</v>
      </c>
      <c r="F9" s="7" t="s">
        <v>13</v>
      </c>
      <c r="G9" s="4" t="s">
        <v>0</v>
      </c>
      <c r="H9" s="4">
        <v>3</v>
      </c>
      <c r="I9" s="7" t="s">
        <v>1</v>
      </c>
      <c r="J9" s="6">
        <v>44115</v>
      </c>
      <c r="K9" s="6">
        <v>45210</v>
      </c>
    </row>
    <row r="10" spans="1:11" ht="15" customHeight="1" x14ac:dyDescent="0.2">
      <c r="A10" s="4">
        <f t="shared" si="0"/>
        <v>5</v>
      </c>
      <c r="B10" s="10">
        <v>76058</v>
      </c>
      <c r="C10" s="7" t="s">
        <v>89</v>
      </c>
      <c r="D10" s="7" t="s">
        <v>74</v>
      </c>
      <c r="E10" s="7" t="s">
        <v>77</v>
      </c>
      <c r="F10" s="7" t="s">
        <v>78</v>
      </c>
      <c r="G10" s="4" t="s">
        <v>2</v>
      </c>
      <c r="H10" s="4">
        <v>3</v>
      </c>
      <c r="I10" s="7" t="s">
        <v>1</v>
      </c>
      <c r="J10" s="6">
        <v>44115</v>
      </c>
      <c r="K10" s="6">
        <v>45210</v>
      </c>
    </row>
    <row r="11" spans="1:11" ht="15" customHeight="1" x14ac:dyDescent="0.2">
      <c r="A11" s="4">
        <f t="shared" si="0"/>
        <v>6</v>
      </c>
      <c r="B11" s="22">
        <v>24407</v>
      </c>
      <c r="C11" s="7" t="s">
        <v>90</v>
      </c>
      <c r="D11" s="7" t="s">
        <v>74</v>
      </c>
      <c r="E11" s="7" t="s">
        <v>77</v>
      </c>
      <c r="F11" s="7" t="s">
        <v>91</v>
      </c>
      <c r="G11" s="4" t="s">
        <v>2</v>
      </c>
      <c r="H11" s="4">
        <v>3</v>
      </c>
      <c r="I11" s="7" t="s">
        <v>1</v>
      </c>
      <c r="J11" s="6">
        <v>44115</v>
      </c>
      <c r="K11" s="6">
        <v>45210</v>
      </c>
    </row>
    <row r="12" spans="1:11" ht="15" customHeight="1" x14ac:dyDescent="0.2">
      <c r="A12" s="4">
        <f t="shared" si="0"/>
        <v>7</v>
      </c>
      <c r="B12" s="22" t="s">
        <v>92</v>
      </c>
      <c r="C12" s="7" t="s">
        <v>93</v>
      </c>
      <c r="D12" s="7" t="s">
        <v>74</v>
      </c>
      <c r="E12" s="7" t="s">
        <v>77</v>
      </c>
      <c r="F12" s="7" t="s">
        <v>86</v>
      </c>
      <c r="G12" s="4" t="s">
        <v>2</v>
      </c>
      <c r="H12" s="4">
        <v>3</v>
      </c>
      <c r="I12" s="7" t="s">
        <v>1</v>
      </c>
      <c r="J12" s="6">
        <v>44115</v>
      </c>
      <c r="K12" s="6">
        <v>45210</v>
      </c>
    </row>
    <row r="13" spans="1:11" ht="15" customHeight="1" x14ac:dyDescent="0.2">
      <c r="A13" s="4">
        <f t="shared" si="0"/>
        <v>8</v>
      </c>
      <c r="B13" s="22">
        <v>78029</v>
      </c>
      <c r="C13" s="7" t="s">
        <v>94</v>
      </c>
      <c r="D13" s="7" t="s">
        <v>74</v>
      </c>
      <c r="E13" s="7" t="s">
        <v>77</v>
      </c>
      <c r="F13" s="7" t="s">
        <v>79</v>
      </c>
      <c r="G13" s="4" t="s">
        <v>2</v>
      </c>
      <c r="H13" s="4">
        <v>3</v>
      </c>
      <c r="I13" s="7" t="s">
        <v>1</v>
      </c>
      <c r="J13" s="6">
        <v>44115</v>
      </c>
      <c r="K13" s="6">
        <v>45210</v>
      </c>
    </row>
    <row r="14" spans="1:11" ht="15" customHeight="1" x14ac:dyDescent="0.2">
      <c r="A14" s="4">
        <f t="shared" si="0"/>
        <v>9</v>
      </c>
      <c r="B14" s="10">
        <v>20068</v>
      </c>
      <c r="C14" s="7" t="s">
        <v>95</v>
      </c>
      <c r="D14" s="7" t="s">
        <v>74</v>
      </c>
      <c r="E14" s="7" t="s">
        <v>77</v>
      </c>
      <c r="F14" s="7" t="s">
        <v>79</v>
      </c>
      <c r="G14" s="4" t="s">
        <v>2</v>
      </c>
      <c r="H14" s="4">
        <v>3</v>
      </c>
      <c r="I14" s="7" t="s">
        <v>1</v>
      </c>
      <c r="J14" s="6">
        <v>44115</v>
      </c>
      <c r="K14" s="6">
        <v>45210</v>
      </c>
    </row>
    <row r="15" spans="1:11" ht="15" customHeight="1" x14ac:dyDescent="0.2">
      <c r="A15" s="4">
        <f t="shared" si="0"/>
        <v>10</v>
      </c>
      <c r="B15" s="10">
        <v>74025</v>
      </c>
      <c r="C15" s="7" t="s">
        <v>96</v>
      </c>
      <c r="D15" s="7" t="s">
        <v>74</v>
      </c>
      <c r="E15" s="7" t="s">
        <v>75</v>
      </c>
      <c r="F15" s="7" t="s">
        <v>97</v>
      </c>
      <c r="G15" s="4" t="s">
        <v>2</v>
      </c>
      <c r="H15" s="4">
        <v>3</v>
      </c>
      <c r="I15" s="7" t="s">
        <v>1</v>
      </c>
      <c r="J15" s="6">
        <v>44115</v>
      </c>
      <c r="K15" s="6">
        <v>45210</v>
      </c>
    </row>
    <row r="16" spans="1:11" ht="15" customHeight="1" x14ac:dyDescent="0.2">
      <c r="A16" s="4">
        <f t="shared" si="0"/>
        <v>11</v>
      </c>
      <c r="B16" s="22">
        <v>75653</v>
      </c>
      <c r="C16" s="7" t="s">
        <v>99</v>
      </c>
      <c r="D16" s="7" t="s">
        <v>74</v>
      </c>
      <c r="E16" s="7" t="s">
        <v>77</v>
      </c>
      <c r="F16" s="7" t="s">
        <v>78</v>
      </c>
      <c r="G16" s="4" t="s">
        <v>2</v>
      </c>
      <c r="H16" s="4">
        <v>3</v>
      </c>
      <c r="I16" s="7" t="s">
        <v>1</v>
      </c>
      <c r="J16" s="6">
        <v>44115</v>
      </c>
      <c r="K16" s="6">
        <v>45210</v>
      </c>
    </row>
    <row r="17" spans="1:11" ht="15" customHeight="1" x14ac:dyDescent="0.2">
      <c r="A17" s="4">
        <f t="shared" si="0"/>
        <v>12</v>
      </c>
      <c r="B17" s="22" t="s">
        <v>100</v>
      </c>
      <c r="C17" s="7" t="s">
        <v>101</v>
      </c>
      <c r="D17" s="7" t="s">
        <v>74</v>
      </c>
      <c r="E17" s="7" t="s">
        <v>77</v>
      </c>
      <c r="F17" s="7" t="s">
        <v>102</v>
      </c>
      <c r="G17" s="4" t="s">
        <v>2</v>
      </c>
      <c r="H17" s="4">
        <v>3</v>
      </c>
      <c r="I17" s="7" t="s">
        <v>1</v>
      </c>
      <c r="J17" s="6">
        <v>44115</v>
      </c>
      <c r="K17" s="6">
        <v>45210</v>
      </c>
    </row>
    <row r="18" spans="1:11" ht="15" customHeight="1" x14ac:dyDescent="0.2">
      <c r="A18" s="4">
        <f t="shared" si="0"/>
        <v>13</v>
      </c>
      <c r="B18" s="10">
        <v>71018</v>
      </c>
      <c r="C18" s="7" t="s">
        <v>103</v>
      </c>
      <c r="D18" s="7" t="s">
        <v>74</v>
      </c>
      <c r="E18" s="7" t="s">
        <v>75</v>
      </c>
      <c r="F18" s="7" t="s">
        <v>76</v>
      </c>
      <c r="G18" s="4" t="s">
        <v>2</v>
      </c>
      <c r="H18" s="4">
        <v>3</v>
      </c>
      <c r="I18" s="7" t="s">
        <v>1</v>
      </c>
      <c r="J18" s="6">
        <v>44115</v>
      </c>
      <c r="K18" s="6">
        <v>45210</v>
      </c>
    </row>
    <row r="19" spans="1:11" ht="15" customHeight="1" x14ac:dyDescent="0.2">
      <c r="A19" s="4">
        <f t="shared" si="0"/>
        <v>14</v>
      </c>
      <c r="B19" s="10" t="s">
        <v>104</v>
      </c>
      <c r="C19" s="7" t="s">
        <v>105</v>
      </c>
      <c r="D19" s="7" t="s">
        <v>74</v>
      </c>
      <c r="E19" s="7" t="s">
        <v>75</v>
      </c>
      <c r="F19" s="7" t="s">
        <v>85</v>
      </c>
      <c r="G19" s="4" t="s">
        <v>2</v>
      </c>
      <c r="H19" s="4">
        <v>3</v>
      </c>
      <c r="I19" s="7" t="s">
        <v>1</v>
      </c>
      <c r="J19" s="6">
        <v>44115</v>
      </c>
      <c r="K19" s="6">
        <v>45210</v>
      </c>
    </row>
    <row r="20" spans="1:11" ht="15" customHeight="1" x14ac:dyDescent="0.2">
      <c r="A20" s="4">
        <f t="shared" si="0"/>
        <v>15</v>
      </c>
      <c r="B20" s="10">
        <v>70066</v>
      </c>
      <c r="C20" s="7" t="s">
        <v>106</v>
      </c>
      <c r="D20" s="7" t="s">
        <v>74</v>
      </c>
      <c r="E20" s="7" t="s">
        <v>75</v>
      </c>
      <c r="F20" s="7" t="s">
        <v>83</v>
      </c>
      <c r="G20" s="4" t="s">
        <v>2</v>
      </c>
      <c r="H20" s="4">
        <v>3</v>
      </c>
      <c r="I20" s="7" t="s">
        <v>1</v>
      </c>
      <c r="J20" s="6">
        <v>44115</v>
      </c>
      <c r="K20" s="6">
        <v>45210</v>
      </c>
    </row>
    <row r="21" spans="1:11" ht="15" customHeight="1" x14ac:dyDescent="0.2">
      <c r="A21" s="4">
        <f t="shared" si="0"/>
        <v>16</v>
      </c>
      <c r="B21" s="10" t="s">
        <v>107</v>
      </c>
      <c r="C21" s="7" t="s">
        <v>108</v>
      </c>
      <c r="D21" s="7" t="s">
        <v>74</v>
      </c>
      <c r="E21" s="7" t="s">
        <v>75</v>
      </c>
      <c r="F21" s="7" t="s">
        <v>85</v>
      </c>
      <c r="G21" s="4" t="s">
        <v>2</v>
      </c>
      <c r="H21" s="4">
        <v>3</v>
      </c>
      <c r="I21" s="7" t="s">
        <v>1</v>
      </c>
      <c r="J21" s="6">
        <v>44115</v>
      </c>
      <c r="K21" s="6">
        <v>45210</v>
      </c>
    </row>
    <row r="22" spans="1:11" ht="15" customHeight="1" x14ac:dyDescent="0.2">
      <c r="A22" s="4">
        <f t="shared" si="0"/>
        <v>17</v>
      </c>
      <c r="B22" s="27">
        <v>77042</v>
      </c>
      <c r="C22" s="5" t="s">
        <v>109</v>
      </c>
      <c r="D22" s="7" t="s">
        <v>74</v>
      </c>
      <c r="E22" s="5" t="s">
        <v>77</v>
      </c>
      <c r="F22" s="5" t="s">
        <v>102</v>
      </c>
      <c r="G22" s="4" t="s">
        <v>2</v>
      </c>
      <c r="H22" s="4">
        <v>3</v>
      </c>
      <c r="I22" s="7" t="s">
        <v>1</v>
      </c>
      <c r="J22" s="6">
        <v>44115</v>
      </c>
      <c r="K22" s="6">
        <v>45210</v>
      </c>
    </row>
    <row r="23" spans="1:11" ht="15" customHeight="1" x14ac:dyDescent="0.2">
      <c r="A23" s="4">
        <f t="shared" si="0"/>
        <v>18</v>
      </c>
      <c r="B23" s="22" t="s">
        <v>111</v>
      </c>
      <c r="C23" s="7" t="s">
        <v>112</v>
      </c>
      <c r="D23" s="7" t="s">
        <v>74</v>
      </c>
      <c r="E23" s="7" t="s">
        <v>77</v>
      </c>
      <c r="F23" s="7" t="s">
        <v>86</v>
      </c>
      <c r="G23" s="4" t="s">
        <v>2</v>
      </c>
      <c r="H23" s="4">
        <v>3</v>
      </c>
      <c r="I23" s="7" t="s">
        <v>1</v>
      </c>
      <c r="J23" s="6">
        <v>44115</v>
      </c>
      <c r="K23" s="6">
        <v>45210</v>
      </c>
    </row>
    <row r="24" spans="1:11" ht="15" customHeight="1" x14ac:dyDescent="0.2">
      <c r="A24" s="4">
        <f t="shared" si="0"/>
        <v>19</v>
      </c>
      <c r="B24" s="10">
        <v>23072</v>
      </c>
      <c r="C24" s="7" t="s">
        <v>113</v>
      </c>
      <c r="D24" s="7" t="s">
        <v>74</v>
      </c>
      <c r="E24" s="7" t="s">
        <v>75</v>
      </c>
      <c r="F24" s="7" t="s">
        <v>83</v>
      </c>
      <c r="G24" s="4" t="s">
        <v>0</v>
      </c>
      <c r="H24" s="4">
        <v>3</v>
      </c>
      <c r="I24" s="7" t="s">
        <v>1</v>
      </c>
      <c r="J24" s="6">
        <v>44115</v>
      </c>
      <c r="K24" s="6">
        <v>45210</v>
      </c>
    </row>
    <row r="25" spans="1:11" ht="15" customHeight="1" x14ac:dyDescent="0.2">
      <c r="A25" s="4">
        <f t="shared" si="0"/>
        <v>20</v>
      </c>
      <c r="B25" s="22" t="s">
        <v>114</v>
      </c>
      <c r="C25" s="7" t="s">
        <v>115</v>
      </c>
      <c r="D25" s="7" t="s">
        <v>74</v>
      </c>
      <c r="E25" s="7" t="s">
        <v>77</v>
      </c>
      <c r="F25" s="7" t="s">
        <v>86</v>
      </c>
      <c r="G25" s="4" t="s">
        <v>2</v>
      </c>
      <c r="H25" s="4">
        <v>3</v>
      </c>
      <c r="I25" s="7" t="s">
        <v>1</v>
      </c>
      <c r="J25" s="6">
        <v>44115</v>
      </c>
      <c r="K25" s="6">
        <v>45210</v>
      </c>
    </row>
    <row r="26" spans="1:11" ht="15" customHeight="1" x14ac:dyDescent="0.2">
      <c r="A26" s="4">
        <f t="shared" si="0"/>
        <v>21</v>
      </c>
      <c r="B26" s="10" t="s">
        <v>116</v>
      </c>
      <c r="C26" s="7" t="s">
        <v>117</v>
      </c>
      <c r="D26" s="7" t="s">
        <v>74</v>
      </c>
      <c r="E26" s="7" t="s">
        <v>75</v>
      </c>
      <c r="F26" s="7" t="s">
        <v>76</v>
      </c>
      <c r="G26" s="4" t="s">
        <v>2</v>
      </c>
      <c r="H26" s="4">
        <v>3</v>
      </c>
      <c r="I26" s="7" t="s">
        <v>1</v>
      </c>
      <c r="J26" s="6">
        <v>44115</v>
      </c>
      <c r="K26" s="6">
        <v>45210</v>
      </c>
    </row>
    <row r="27" spans="1:11" ht="15" customHeight="1" x14ac:dyDescent="0.2">
      <c r="A27" s="4">
        <f t="shared" si="0"/>
        <v>22</v>
      </c>
      <c r="B27" s="10">
        <v>70063</v>
      </c>
      <c r="C27" s="7" t="s">
        <v>118</v>
      </c>
      <c r="D27" s="7" t="s">
        <v>74</v>
      </c>
      <c r="E27" s="7" t="s">
        <v>75</v>
      </c>
      <c r="F27" s="7" t="s">
        <v>83</v>
      </c>
      <c r="G27" s="4" t="s">
        <v>2</v>
      </c>
      <c r="H27" s="4">
        <v>3</v>
      </c>
      <c r="I27" s="7" t="s">
        <v>1</v>
      </c>
      <c r="J27" s="6">
        <v>44115</v>
      </c>
      <c r="K27" s="6">
        <v>45210</v>
      </c>
    </row>
    <row r="28" spans="1:11" ht="15" customHeight="1" x14ac:dyDescent="0.2">
      <c r="A28" s="4">
        <f t="shared" si="0"/>
        <v>23</v>
      </c>
      <c r="B28" s="10" t="s">
        <v>119</v>
      </c>
      <c r="C28" s="7" t="s">
        <v>120</v>
      </c>
      <c r="D28" s="7" t="s">
        <v>74</v>
      </c>
      <c r="E28" s="7" t="s">
        <v>77</v>
      </c>
      <c r="F28" s="7" t="s">
        <v>79</v>
      </c>
      <c r="G28" s="4" t="s">
        <v>2</v>
      </c>
      <c r="H28" s="4">
        <v>3</v>
      </c>
      <c r="I28" s="7" t="s">
        <v>1</v>
      </c>
      <c r="J28" s="6">
        <v>44115</v>
      </c>
      <c r="K28" s="6">
        <v>45210</v>
      </c>
    </row>
    <row r="29" spans="1:11" ht="15" customHeight="1" x14ac:dyDescent="0.2">
      <c r="A29" s="4">
        <f t="shared" si="0"/>
        <v>24</v>
      </c>
      <c r="B29" s="27">
        <v>69210</v>
      </c>
      <c r="C29" s="5" t="s">
        <v>121</v>
      </c>
      <c r="D29" s="7" t="s">
        <v>74</v>
      </c>
      <c r="E29" s="5" t="s">
        <v>75</v>
      </c>
      <c r="F29" s="5" t="s">
        <v>85</v>
      </c>
      <c r="G29" s="4" t="s">
        <v>2</v>
      </c>
      <c r="H29" s="4">
        <v>3</v>
      </c>
      <c r="I29" s="7" t="s">
        <v>1</v>
      </c>
      <c r="J29" s="6">
        <v>44115</v>
      </c>
      <c r="K29" s="6">
        <v>45210</v>
      </c>
    </row>
    <row r="30" spans="1:11" ht="15" customHeight="1" x14ac:dyDescent="0.2">
      <c r="A30" s="4">
        <f t="shared" si="0"/>
        <v>25</v>
      </c>
      <c r="B30" s="10">
        <v>75706</v>
      </c>
      <c r="C30" s="7" t="s">
        <v>122</v>
      </c>
      <c r="D30" s="7" t="s">
        <v>74</v>
      </c>
      <c r="E30" s="7" t="s">
        <v>77</v>
      </c>
      <c r="F30" s="7" t="s">
        <v>79</v>
      </c>
      <c r="G30" s="4" t="s">
        <v>2</v>
      </c>
      <c r="H30" s="4">
        <v>3</v>
      </c>
      <c r="I30" s="7" t="s">
        <v>1</v>
      </c>
      <c r="J30" s="6">
        <v>44115</v>
      </c>
      <c r="K30" s="6">
        <v>45210</v>
      </c>
    </row>
    <row r="31" spans="1:11" ht="15" customHeight="1" x14ac:dyDescent="0.2">
      <c r="A31" s="4">
        <f t="shared" si="0"/>
        <v>26</v>
      </c>
      <c r="B31" s="8" t="s">
        <v>123</v>
      </c>
      <c r="C31" s="7" t="s">
        <v>124</v>
      </c>
      <c r="D31" s="7" t="s">
        <v>74</v>
      </c>
      <c r="E31" s="7" t="s">
        <v>77</v>
      </c>
      <c r="F31" s="7" t="s">
        <v>78</v>
      </c>
      <c r="G31" s="4" t="s">
        <v>2</v>
      </c>
      <c r="H31" s="4">
        <v>6</v>
      </c>
      <c r="I31" s="7" t="s">
        <v>1</v>
      </c>
      <c r="J31" s="6">
        <v>43047</v>
      </c>
      <c r="K31" s="6">
        <v>45238</v>
      </c>
    </row>
    <row r="32" spans="1:11" ht="15" customHeight="1" x14ac:dyDescent="0.2">
      <c r="A32" s="4">
        <f t="shared" si="0"/>
        <v>27</v>
      </c>
      <c r="B32" s="22" t="s">
        <v>125</v>
      </c>
      <c r="C32" s="7" t="s">
        <v>126</v>
      </c>
      <c r="D32" s="7" t="s">
        <v>74</v>
      </c>
      <c r="E32" s="7" t="s">
        <v>77</v>
      </c>
      <c r="F32" s="7" t="s">
        <v>91</v>
      </c>
      <c r="G32" s="4" t="s">
        <v>2</v>
      </c>
      <c r="H32" s="4">
        <v>3</v>
      </c>
      <c r="I32" s="7" t="s">
        <v>1</v>
      </c>
      <c r="J32" s="6">
        <v>44115</v>
      </c>
      <c r="K32" s="6">
        <v>45210</v>
      </c>
    </row>
    <row r="33" spans="1:11" ht="15" customHeight="1" x14ac:dyDescent="0.2">
      <c r="A33" s="4">
        <f t="shared" si="0"/>
        <v>28</v>
      </c>
      <c r="B33" s="10" t="s">
        <v>127</v>
      </c>
      <c r="C33" s="7" t="s">
        <v>128</v>
      </c>
      <c r="D33" s="7" t="s">
        <v>74</v>
      </c>
      <c r="E33" s="7" t="s">
        <v>77</v>
      </c>
      <c r="F33" s="7" t="s">
        <v>102</v>
      </c>
      <c r="G33" s="4" t="s">
        <v>2</v>
      </c>
      <c r="H33" s="4">
        <v>3</v>
      </c>
      <c r="I33" s="7" t="s">
        <v>1</v>
      </c>
      <c r="J33" s="6">
        <v>44115</v>
      </c>
      <c r="K33" s="6">
        <v>45210</v>
      </c>
    </row>
    <row r="34" spans="1:11" ht="15" customHeight="1" x14ac:dyDescent="0.2">
      <c r="A34" s="4">
        <f t="shared" si="0"/>
        <v>29</v>
      </c>
      <c r="B34" s="10" t="s">
        <v>129</v>
      </c>
      <c r="C34" s="7" t="s">
        <v>130</v>
      </c>
      <c r="D34" s="7" t="s">
        <v>74</v>
      </c>
      <c r="E34" s="7" t="s">
        <v>77</v>
      </c>
      <c r="F34" s="7" t="s">
        <v>102</v>
      </c>
      <c r="G34" s="4" t="s">
        <v>2</v>
      </c>
      <c r="H34" s="4">
        <v>3</v>
      </c>
      <c r="I34" s="7" t="s">
        <v>1</v>
      </c>
      <c r="J34" s="6">
        <v>44115</v>
      </c>
      <c r="K34" s="6">
        <v>45210</v>
      </c>
    </row>
    <row r="35" spans="1:11" ht="15" customHeight="1" x14ac:dyDescent="0.2">
      <c r="A35" s="4">
        <f t="shared" si="0"/>
        <v>30</v>
      </c>
      <c r="B35" s="27">
        <v>75768</v>
      </c>
      <c r="C35" s="5" t="s">
        <v>131</v>
      </c>
      <c r="D35" s="7" t="s">
        <v>74</v>
      </c>
      <c r="E35" s="5" t="s">
        <v>77</v>
      </c>
      <c r="F35" s="5" t="s">
        <v>78</v>
      </c>
      <c r="G35" s="4" t="s">
        <v>2</v>
      </c>
      <c r="H35" s="4">
        <v>3</v>
      </c>
      <c r="I35" s="7" t="s">
        <v>1</v>
      </c>
      <c r="J35" s="6">
        <v>44115</v>
      </c>
      <c r="K35" s="6">
        <v>45210</v>
      </c>
    </row>
    <row r="36" spans="1:11" ht="15" customHeight="1" x14ac:dyDescent="0.2">
      <c r="A36" s="4">
        <f t="shared" si="0"/>
        <v>31</v>
      </c>
      <c r="B36" s="10" t="s">
        <v>132</v>
      </c>
      <c r="C36" s="7" t="s">
        <v>133</v>
      </c>
      <c r="D36" s="7" t="s">
        <v>74</v>
      </c>
      <c r="E36" s="7" t="s">
        <v>77</v>
      </c>
      <c r="F36" s="7" t="s">
        <v>86</v>
      </c>
      <c r="G36" s="4" t="s">
        <v>2</v>
      </c>
      <c r="H36" s="4">
        <v>3</v>
      </c>
      <c r="I36" s="7" t="s">
        <v>1</v>
      </c>
      <c r="J36" s="6">
        <v>44115</v>
      </c>
      <c r="K36" s="6">
        <v>45210</v>
      </c>
    </row>
    <row r="37" spans="1:11" ht="15" customHeight="1" x14ac:dyDescent="0.2">
      <c r="A37" s="4">
        <f t="shared" si="0"/>
        <v>32</v>
      </c>
      <c r="B37" s="10">
        <v>70061</v>
      </c>
      <c r="C37" s="7" t="s">
        <v>134</v>
      </c>
      <c r="D37" s="7" t="s">
        <v>74</v>
      </c>
      <c r="E37" s="7" t="s">
        <v>75</v>
      </c>
      <c r="F37" s="7" t="s">
        <v>85</v>
      </c>
      <c r="G37" s="4" t="s">
        <v>2</v>
      </c>
      <c r="H37" s="4">
        <v>3</v>
      </c>
      <c r="I37" s="7" t="s">
        <v>1</v>
      </c>
      <c r="J37" s="6">
        <v>44115</v>
      </c>
      <c r="K37" s="6">
        <v>45210</v>
      </c>
    </row>
    <row r="38" spans="1:11" ht="15" customHeight="1" x14ac:dyDescent="0.2">
      <c r="A38" s="4">
        <f t="shared" si="0"/>
        <v>33</v>
      </c>
      <c r="B38" s="22">
        <v>79113</v>
      </c>
      <c r="C38" s="7" t="s">
        <v>135</v>
      </c>
      <c r="D38" s="7" t="s">
        <v>74</v>
      </c>
      <c r="E38" s="7" t="s">
        <v>77</v>
      </c>
      <c r="F38" s="7" t="s">
        <v>91</v>
      </c>
      <c r="G38" s="4" t="s">
        <v>0</v>
      </c>
      <c r="H38" s="4">
        <v>3</v>
      </c>
      <c r="I38" s="7" t="s">
        <v>1</v>
      </c>
      <c r="J38" s="6">
        <v>44115</v>
      </c>
      <c r="K38" s="6">
        <v>45210</v>
      </c>
    </row>
    <row r="39" spans="1:11" ht="15" customHeight="1" x14ac:dyDescent="0.2">
      <c r="A39" s="4">
        <f t="shared" si="0"/>
        <v>34</v>
      </c>
      <c r="B39" s="10">
        <v>71019</v>
      </c>
      <c r="C39" s="7" t="s">
        <v>136</v>
      </c>
      <c r="D39" s="7" t="s">
        <v>74</v>
      </c>
      <c r="E39" s="7" t="s">
        <v>75</v>
      </c>
      <c r="F39" s="7" t="s">
        <v>76</v>
      </c>
      <c r="G39" s="4" t="s">
        <v>2</v>
      </c>
      <c r="H39" s="4">
        <v>3</v>
      </c>
      <c r="I39" s="7" t="s">
        <v>1</v>
      </c>
      <c r="J39" s="6">
        <v>44115</v>
      </c>
      <c r="K39" s="6">
        <v>45210</v>
      </c>
    </row>
    <row r="40" spans="1:11" ht="15" customHeight="1" x14ac:dyDescent="0.2">
      <c r="A40" s="4">
        <f t="shared" si="0"/>
        <v>35</v>
      </c>
      <c r="B40" s="27">
        <v>75678</v>
      </c>
      <c r="C40" s="5" t="s">
        <v>137</v>
      </c>
      <c r="D40" s="7" t="s">
        <v>74</v>
      </c>
      <c r="E40" s="5" t="s">
        <v>77</v>
      </c>
      <c r="F40" s="5" t="s">
        <v>98</v>
      </c>
      <c r="G40" s="4" t="s">
        <v>2</v>
      </c>
      <c r="H40" s="4">
        <v>3</v>
      </c>
      <c r="I40" s="7" t="s">
        <v>1</v>
      </c>
      <c r="J40" s="6">
        <v>44115</v>
      </c>
      <c r="K40" s="6">
        <v>45210</v>
      </c>
    </row>
    <row r="41" spans="1:11" ht="15" customHeight="1" x14ac:dyDescent="0.2">
      <c r="A41" s="4">
        <f t="shared" si="0"/>
        <v>36</v>
      </c>
      <c r="B41" s="10">
        <v>20510</v>
      </c>
      <c r="C41" s="7" t="s">
        <v>138</v>
      </c>
      <c r="D41" s="7" t="s">
        <v>74</v>
      </c>
      <c r="E41" s="7" t="s">
        <v>77</v>
      </c>
      <c r="F41" s="7" t="s">
        <v>86</v>
      </c>
      <c r="G41" s="4" t="s">
        <v>2</v>
      </c>
      <c r="H41" s="4">
        <v>3</v>
      </c>
      <c r="I41" s="7" t="s">
        <v>1</v>
      </c>
      <c r="J41" s="6">
        <v>44115</v>
      </c>
      <c r="K41" s="6">
        <v>45210</v>
      </c>
    </row>
    <row r="42" spans="1:11" ht="15" customHeight="1" x14ac:dyDescent="0.2">
      <c r="A42" s="4">
        <f t="shared" si="0"/>
        <v>37</v>
      </c>
      <c r="B42" s="10" t="s">
        <v>139</v>
      </c>
      <c r="C42" s="7" t="s">
        <v>140</v>
      </c>
      <c r="D42" s="7" t="s">
        <v>74</v>
      </c>
      <c r="E42" s="7" t="s">
        <v>75</v>
      </c>
      <c r="F42" s="7" t="s">
        <v>85</v>
      </c>
      <c r="G42" s="4" t="s">
        <v>2</v>
      </c>
      <c r="H42" s="4">
        <v>3</v>
      </c>
      <c r="I42" s="7" t="s">
        <v>1</v>
      </c>
      <c r="J42" s="6">
        <v>44115</v>
      </c>
      <c r="K42" s="6">
        <v>45210</v>
      </c>
    </row>
    <row r="43" spans="1:11" ht="15" customHeight="1" x14ac:dyDescent="0.2">
      <c r="A43" s="4">
        <f t="shared" si="0"/>
        <v>38</v>
      </c>
      <c r="B43" s="10" t="s">
        <v>141</v>
      </c>
      <c r="C43" s="7" t="s">
        <v>142</v>
      </c>
      <c r="D43" s="7" t="s">
        <v>74</v>
      </c>
      <c r="E43" s="7" t="s">
        <v>75</v>
      </c>
      <c r="F43" s="7" t="s">
        <v>97</v>
      </c>
      <c r="G43" s="4" t="s">
        <v>2</v>
      </c>
      <c r="H43" s="4">
        <v>3</v>
      </c>
      <c r="I43" s="7" t="s">
        <v>1</v>
      </c>
      <c r="J43" s="6">
        <v>44115</v>
      </c>
      <c r="K43" s="6">
        <v>45210</v>
      </c>
    </row>
    <row r="44" spans="1:11" ht="15" customHeight="1" x14ac:dyDescent="0.2">
      <c r="A44" s="4">
        <f t="shared" si="0"/>
        <v>39</v>
      </c>
      <c r="B44" s="10">
        <v>70062</v>
      </c>
      <c r="C44" s="7" t="s">
        <v>143</v>
      </c>
      <c r="D44" s="7" t="s">
        <v>74</v>
      </c>
      <c r="E44" s="7" t="s">
        <v>75</v>
      </c>
      <c r="F44" s="7" t="s">
        <v>85</v>
      </c>
      <c r="G44" s="4" t="s">
        <v>2</v>
      </c>
      <c r="H44" s="4">
        <v>3</v>
      </c>
      <c r="I44" s="7" t="s">
        <v>1</v>
      </c>
      <c r="J44" s="6">
        <v>44115</v>
      </c>
      <c r="K44" s="6">
        <v>45210</v>
      </c>
    </row>
    <row r="45" spans="1:11" ht="15" customHeight="1" x14ac:dyDescent="0.2">
      <c r="A45" s="4">
        <f t="shared" si="0"/>
        <v>40</v>
      </c>
      <c r="B45" s="10">
        <v>23406</v>
      </c>
      <c r="C45" s="7" t="s">
        <v>144</v>
      </c>
      <c r="D45" s="7" t="s">
        <v>74</v>
      </c>
      <c r="E45" s="7" t="s">
        <v>75</v>
      </c>
      <c r="F45" s="7" t="s">
        <v>110</v>
      </c>
      <c r="G45" s="4" t="s">
        <v>2</v>
      </c>
      <c r="H45" s="4">
        <v>3</v>
      </c>
      <c r="I45" s="7" t="s">
        <v>1</v>
      </c>
      <c r="J45" s="6">
        <v>44115</v>
      </c>
      <c r="K45" s="6">
        <v>45210</v>
      </c>
    </row>
    <row r="46" spans="1:11" ht="15" customHeight="1" x14ac:dyDescent="0.2">
      <c r="A46" s="4">
        <f t="shared" si="0"/>
        <v>41</v>
      </c>
      <c r="B46" s="10">
        <v>23404</v>
      </c>
      <c r="C46" s="7" t="s">
        <v>145</v>
      </c>
      <c r="D46" s="7" t="s">
        <v>74</v>
      </c>
      <c r="E46" s="7" t="s">
        <v>75</v>
      </c>
      <c r="F46" s="7" t="s">
        <v>110</v>
      </c>
      <c r="G46" s="4" t="s">
        <v>2</v>
      </c>
      <c r="H46" s="4">
        <v>3</v>
      </c>
      <c r="I46" s="7" t="s">
        <v>1</v>
      </c>
      <c r="J46" s="6">
        <v>44115</v>
      </c>
      <c r="K46" s="6">
        <v>45210</v>
      </c>
    </row>
    <row r="47" spans="1:11" ht="15" customHeight="1" x14ac:dyDescent="0.2">
      <c r="A47" s="4">
        <f t="shared" si="0"/>
        <v>42</v>
      </c>
      <c r="B47" s="8" t="s">
        <v>146</v>
      </c>
      <c r="C47" s="7" t="s">
        <v>147</v>
      </c>
      <c r="D47" s="7" t="s">
        <v>74</v>
      </c>
      <c r="E47" s="7" t="s">
        <v>77</v>
      </c>
      <c r="F47" s="7" t="s">
        <v>79</v>
      </c>
      <c r="G47" s="4" t="s">
        <v>2</v>
      </c>
      <c r="H47" s="4">
        <v>6</v>
      </c>
      <c r="I47" s="7" t="s">
        <v>1</v>
      </c>
      <c r="J47" s="6">
        <v>43047</v>
      </c>
      <c r="K47" s="6">
        <v>45238</v>
      </c>
    </row>
    <row r="48" spans="1:11" ht="15" customHeight="1" x14ac:dyDescent="0.2">
      <c r="A48" s="4">
        <f t="shared" si="0"/>
        <v>43</v>
      </c>
      <c r="B48" s="8" t="s">
        <v>148</v>
      </c>
      <c r="C48" s="7" t="s">
        <v>149</v>
      </c>
      <c r="D48" s="7" t="s">
        <v>74</v>
      </c>
      <c r="E48" s="7" t="s">
        <v>75</v>
      </c>
      <c r="F48" s="7" t="s">
        <v>85</v>
      </c>
      <c r="G48" s="4" t="s">
        <v>2</v>
      </c>
      <c r="H48" s="4">
        <v>3</v>
      </c>
      <c r="I48" s="7" t="s">
        <v>1</v>
      </c>
      <c r="J48" s="6">
        <v>44116</v>
      </c>
      <c r="K48" s="6">
        <v>45210</v>
      </c>
    </row>
    <row r="49" spans="1:11" ht="15" customHeight="1" x14ac:dyDescent="0.2">
      <c r="A49" s="4">
        <f t="shared" si="0"/>
        <v>44</v>
      </c>
      <c r="B49" s="10" t="s">
        <v>150</v>
      </c>
      <c r="C49" s="7" t="s">
        <v>151</v>
      </c>
      <c r="D49" s="7" t="s">
        <v>74</v>
      </c>
      <c r="E49" s="7" t="s">
        <v>77</v>
      </c>
      <c r="F49" s="7" t="s">
        <v>79</v>
      </c>
      <c r="G49" s="4" t="s">
        <v>2</v>
      </c>
      <c r="H49" s="4">
        <v>6</v>
      </c>
      <c r="I49" s="7" t="s">
        <v>1</v>
      </c>
      <c r="J49" s="6">
        <v>43047</v>
      </c>
      <c r="K49" s="6">
        <v>45238</v>
      </c>
    </row>
    <row r="50" spans="1:11" ht="15" customHeight="1" x14ac:dyDescent="0.2">
      <c r="A50" s="4">
        <f t="shared" si="0"/>
        <v>45</v>
      </c>
      <c r="B50" s="10" t="s">
        <v>152</v>
      </c>
      <c r="C50" s="7" t="s">
        <v>153</v>
      </c>
      <c r="D50" s="7" t="s">
        <v>74</v>
      </c>
      <c r="E50" s="7" t="s">
        <v>77</v>
      </c>
      <c r="F50" s="7" t="s">
        <v>79</v>
      </c>
      <c r="G50" s="4" t="s">
        <v>2</v>
      </c>
      <c r="H50" s="4">
        <v>3</v>
      </c>
      <c r="I50" s="7" t="s">
        <v>1</v>
      </c>
      <c r="J50" s="6">
        <v>44115</v>
      </c>
      <c r="K50" s="6">
        <v>45210</v>
      </c>
    </row>
    <row r="51" spans="1:11" ht="15" customHeight="1" x14ac:dyDescent="0.2">
      <c r="A51" s="4">
        <f t="shared" si="0"/>
        <v>46</v>
      </c>
      <c r="B51" s="10">
        <v>75703</v>
      </c>
      <c r="C51" s="9" t="s">
        <v>154</v>
      </c>
      <c r="D51" s="7" t="s">
        <v>74</v>
      </c>
      <c r="E51" s="7" t="s">
        <v>77</v>
      </c>
      <c r="F51" s="7" t="s">
        <v>79</v>
      </c>
      <c r="G51" s="4" t="s">
        <v>2</v>
      </c>
      <c r="H51" s="4">
        <v>3</v>
      </c>
      <c r="I51" s="7" t="s">
        <v>1</v>
      </c>
      <c r="J51" s="6">
        <v>44115</v>
      </c>
      <c r="K51" s="6">
        <v>45210</v>
      </c>
    </row>
    <row r="52" spans="1:11" x14ac:dyDescent="0.2">
      <c r="A52" s="4">
        <f t="shared" si="0"/>
        <v>47</v>
      </c>
      <c r="B52" s="10" t="s">
        <v>155</v>
      </c>
      <c r="C52" s="7" t="s">
        <v>156</v>
      </c>
      <c r="D52" s="7" t="s">
        <v>74</v>
      </c>
      <c r="E52" s="7" t="s">
        <v>75</v>
      </c>
      <c r="F52" s="7" t="s">
        <v>13</v>
      </c>
      <c r="G52" s="4" t="s">
        <v>2</v>
      </c>
      <c r="H52" s="4">
        <v>3</v>
      </c>
      <c r="I52" s="7" t="s">
        <v>1</v>
      </c>
      <c r="J52" s="6">
        <v>44115</v>
      </c>
      <c r="K52" s="6">
        <v>45210</v>
      </c>
    </row>
    <row r="53" spans="1:11" x14ac:dyDescent="0.2">
      <c r="A53" s="4">
        <f t="shared" si="0"/>
        <v>48</v>
      </c>
      <c r="B53" s="27">
        <v>73219</v>
      </c>
      <c r="C53" s="5" t="s">
        <v>157</v>
      </c>
      <c r="D53" s="7" t="s">
        <v>74</v>
      </c>
      <c r="E53" s="5" t="s">
        <v>75</v>
      </c>
      <c r="F53" s="5" t="s">
        <v>158</v>
      </c>
      <c r="G53" s="3" t="s">
        <v>0</v>
      </c>
      <c r="H53" s="4">
        <v>3</v>
      </c>
      <c r="I53" s="7" t="s">
        <v>1</v>
      </c>
      <c r="J53" s="6">
        <v>44115</v>
      </c>
      <c r="K53" s="6">
        <v>45210</v>
      </c>
    </row>
    <row r="54" spans="1:11" x14ac:dyDescent="0.2">
      <c r="A54" s="4">
        <f t="shared" si="0"/>
        <v>49</v>
      </c>
      <c r="B54" s="27">
        <v>46214</v>
      </c>
      <c r="C54" s="5" t="s">
        <v>159</v>
      </c>
      <c r="D54" s="7" t="s">
        <v>74</v>
      </c>
      <c r="E54" s="5" t="s">
        <v>77</v>
      </c>
      <c r="F54" s="5" t="s">
        <v>78</v>
      </c>
      <c r="G54" s="3" t="s">
        <v>0</v>
      </c>
      <c r="H54" s="4">
        <v>3</v>
      </c>
      <c r="I54" s="7" t="s">
        <v>1</v>
      </c>
      <c r="J54" s="6">
        <v>44115</v>
      </c>
      <c r="K54" s="6">
        <v>45210</v>
      </c>
    </row>
    <row r="55" spans="1:11" x14ac:dyDescent="0.2">
      <c r="A55" s="4">
        <f t="shared" si="0"/>
        <v>50</v>
      </c>
      <c r="B55" s="10" t="s">
        <v>160</v>
      </c>
      <c r="C55" s="7" t="s">
        <v>161</v>
      </c>
      <c r="D55" s="7" t="s">
        <v>74</v>
      </c>
      <c r="E55" s="7" t="s">
        <v>77</v>
      </c>
      <c r="F55" s="7" t="s">
        <v>102</v>
      </c>
      <c r="G55" s="4" t="s">
        <v>2</v>
      </c>
      <c r="H55" s="4">
        <v>3</v>
      </c>
      <c r="I55" s="7" t="s">
        <v>1</v>
      </c>
      <c r="J55" s="6">
        <v>44115</v>
      </c>
      <c r="K55" s="6">
        <v>45210</v>
      </c>
    </row>
    <row r="56" spans="1:11" x14ac:dyDescent="0.2">
      <c r="A56" s="4">
        <f t="shared" si="0"/>
        <v>51</v>
      </c>
      <c r="B56" s="27">
        <v>20516</v>
      </c>
      <c r="C56" s="5" t="s">
        <v>162</v>
      </c>
      <c r="D56" s="7" t="s">
        <v>74</v>
      </c>
      <c r="E56" s="5" t="s">
        <v>77</v>
      </c>
      <c r="F56" s="5" t="s">
        <v>98</v>
      </c>
      <c r="G56" s="3" t="s">
        <v>2</v>
      </c>
      <c r="H56" s="4">
        <v>3</v>
      </c>
      <c r="I56" s="7" t="s">
        <v>1</v>
      </c>
      <c r="J56" s="6">
        <v>44115</v>
      </c>
      <c r="K56" s="6">
        <v>45210</v>
      </c>
    </row>
  </sheetData>
  <mergeCells count="2">
    <mergeCell ref="A2:K3"/>
    <mergeCell ref="J4:K4"/>
  </mergeCells>
  <printOptions horizontalCentered="1" verticalCentered="1"/>
  <pageMargins left="0.47244094488188981" right="0.19685039370078741" top="0.55118110236220474" bottom="0.51181102362204722" header="0.27559055118110237" footer="0.19685039370078741"/>
  <pageSetup scale="75" orientation="landscape" r:id="rId1"/>
  <headerFooter alignWithMargins="0">
    <oddHeader>&amp;C&amp;"Arial,Negrita"RELACIÓN DE PROFESORES DE LA UNIVERSIDAD DE GUANAJUATO
CON RECONOCIMIENTO DE PERFIL DESEABLE VIGENTE
&amp;R&amp;8UG-DAIP-DG-CA</oddHeader>
    <oddFooter>&amp;C&amp;P&amp;R&amp;"Arial,Cursiva"&amp;9PRODEP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CCF54-10DB-4B02-A611-BDC8E023C58A}">
  <dimension ref="A2:N47"/>
  <sheetViews>
    <sheetView topLeftCell="A17" zoomScale="90" zoomScaleNormal="90" workbookViewId="0">
      <selection activeCell="M25" sqref="M25"/>
    </sheetView>
  </sheetViews>
  <sheetFormatPr baseColWidth="10" defaultColWidth="11.42578125" defaultRowHeight="12.75" x14ac:dyDescent="0.2"/>
  <cols>
    <col min="1" max="1" width="4.85546875" customWidth="1"/>
    <col min="2" max="2" width="9.28515625" style="22" customWidth="1"/>
    <col min="3" max="3" width="35.85546875" customWidth="1"/>
    <col min="4" max="4" width="8" customWidth="1"/>
    <col min="5" max="5" width="29.28515625" customWidth="1"/>
    <col min="6" max="6" width="40.85546875" customWidth="1"/>
    <col min="7" max="7" width="8.85546875" style="1" customWidth="1"/>
    <col min="8" max="9" width="10.140625" customWidth="1"/>
    <col min="10" max="10" width="7.85546875" customWidth="1"/>
    <col min="11" max="11" width="10.140625" customWidth="1"/>
  </cols>
  <sheetData>
    <row r="2" spans="1:11" x14ac:dyDescent="0.2">
      <c r="A2" s="21" t="s">
        <v>163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4"/>
      <c r="B4" s="24"/>
      <c r="C4" s="24"/>
      <c r="D4" s="24"/>
      <c r="E4" s="1"/>
      <c r="F4" s="1"/>
      <c r="J4" s="19" t="s">
        <v>70</v>
      </c>
      <c r="K4" s="19"/>
    </row>
    <row r="5" spans="1:11" ht="25.5" x14ac:dyDescent="0.2">
      <c r="A5" s="14" t="s">
        <v>68</v>
      </c>
      <c r="B5" s="29" t="s">
        <v>73</v>
      </c>
      <c r="C5" s="14" t="s">
        <v>66</v>
      </c>
      <c r="D5" s="14" t="s">
        <v>65</v>
      </c>
      <c r="E5" s="14" t="s">
        <v>64</v>
      </c>
      <c r="F5" s="14" t="s">
        <v>63</v>
      </c>
      <c r="G5" s="14" t="s">
        <v>62</v>
      </c>
      <c r="H5" s="17" t="s">
        <v>61</v>
      </c>
      <c r="I5" s="16" t="s">
        <v>60</v>
      </c>
      <c r="J5" s="14" t="s">
        <v>59</v>
      </c>
      <c r="K5" s="14" t="s">
        <v>58</v>
      </c>
    </row>
    <row r="6" spans="1:11" ht="12.75" customHeight="1" x14ac:dyDescent="0.2">
      <c r="A6" s="3">
        <v>1</v>
      </c>
      <c r="B6" s="27">
        <v>65086</v>
      </c>
      <c r="C6" s="5" t="s">
        <v>167</v>
      </c>
      <c r="D6" s="7" t="s">
        <v>164</v>
      </c>
      <c r="E6" s="5" t="s">
        <v>165</v>
      </c>
      <c r="F6" s="5" t="s">
        <v>11</v>
      </c>
      <c r="G6" s="3" t="s">
        <v>2</v>
      </c>
      <c r="H6" s="4">
        <v>3</v>
      </c>
      <c r="I6" s="5" t="s">
        <v>1</v>
      </c>
      <c r="J6" s="6">
        <v>44116</v>
      </c>
      <c r="K6" s="6">
        <v>45211</v>
      </c>
    </row>
    <row r="7" spans="1:11" x14ac:dyDescent="0.2">
      <c r="A7" s="3">
        <v>2</v>
      </c>
      <c r="B7" s="10" t="s">
        <v>172</v>
      </c>
      <c r="C7" s="7" t="s">
        <v>173</v>
      </c>
      <c r="D7" s="7" t="s">
        <v>164</v>
      </c>
      <c r="E7" s="7" t="s">
        <v>168</v>
      </c>
      <c r="F7" s="7" t="s">
        <v>174</v>
      </c>
      <c r="G7" s="4" t="s">
        <v>2</v>
      </c>
      <c r="H7" s="4">
        <v>3</v>
      </c>
      <c r="I7" s="7" t="s">
        <v>1</v>
      </c>
      <c r="J7" s="6">
        <v>44116</v>
      </c>
      <c r="K7" s="6">
        <v>45211</v>
      </c>
    </row>
    <row r="8" spans="1:11" x14ac:dyDescent="0.2">
      <c r="A8" s="3">
        <v>3</v>
      </c>
      <c r="B8" s="10">
        <v>56340</v>
      </c>
      <c r="C8" s="7" t="s">
        <v>177</v>
      </c>
      <c r="D8" s="7" t="s">
        <v>164</v>
      </c>
      <c r="E8" s="7" t="s">
        <v>168</v>
      </c>
      <c r="F8" s="9" t="s">
        <v>169</v>
      </c>
      <c r="G8" s="4" t="s">
        <v>2</v>
      </c>
      <c r="H8" s="4">
        <v>3</v>
      </c>
      <c r="I8" s="7" t="s">
        <v>1</v>
      </c>
      <c r="J8" s="6">
        <v>44116</v>
      </c>
      <c r="K8" s="6">
        <v>45211</v>
      </c>
    </row>
    <row r="9" spans="1:11" x14ac:dyDescent="0.2">
      <c r="A9" s="3">
        <v>4</v>
      </c>
      <c r="B9" s="10" t="s">
        <v>178</v>
      </c>
      <c r="C9" s="7" t="s">
        <v>179</v>
      </c>
      <c r="D9" s="7" t="s">
        <v>164</v>
      </c>
      <c r="E9" s="7" t="s">
        <v>168</v>
      </c>
      <c r="F9" s="7" t="s">
        <v>174</v>
      </c>
      <c r="G9" s="4" t="s">
        <v>2</v>
      </c>
      <c r="H9" s="4">
        <v>3</v>
      </c>
      <c r="I9" s="7" t="s">
        <v>1</v>
      </c>
      <c r="J9" s="6">
        <v>44116</v>
      </c>
      <c r="K9" s="6">
        <v>45211</v>
      </c>
    </row>
    <row r="10" spans="1:11" x14ac:dyDescent="0.2">
      <c r="A10" s="3">
        <v>5</v>
      </c>
      <c r="B10" s="27">
        <v>59195</v>
      </c>
      <c r="C10" s="5" t="s">
        <v>180</v>
      </c>
      <c r="D10" s="7" t="s">
        <v>164</v>
      </c>
      <c r="E10" s="5" t="s">
        <v>168</v>
      </c>
      <c r="F10" s="5" t="s">
        <v>176</v>
      </c>
      <c r="G10" s="3" t="s">
        <v>2</v>
      </c>
      <c r="H10" s="4">
        <v>3</v>
      </c>
      <c r="I10" s="5" t="s">
        <v>1</v>
      </c>
      <c r="J10" s="6">
        <v>44116</v>
      </c>
      <c r="K10" s="6">
        <v>45211</v>
      </c>
    </row>
    <row r="11" spans="1:11" x14ac:dyDescent="0.2">
      <c r="A11" s="3">
        <v>6</v>
      </c>
      <c r="B11" s="10" t="s">
        <v>181</v>
      </c>
      <c r="C11" s="7" t="s">
        <v>182</v>
      </c>
      <c r="D11" s="7" t="s">
        <v>164</v>
      </c>
      <c r="E11" s="7" t="s">
        <v>168</v>
      </c>
      <c r="F11" s="7" t="s">
        <v>176</v>
      </c>
      <c r="G11" s="4" t="s">
        <v>2</v>
      </c>
      <c r="H11" s="4">
        <v>3</v>
      </c>
      <c r="I11" s="7" t="s">
        <v>1</v>
      </c>
      <c r="J11" s="6">
        <v>44116</v>
      </c>
      <c r="K11" s="6">
        <v>45211</v>
      </c>
    </row>
    <row r="12" spans="1:11" x14ac:dyDescent="0.2">
      <c r="A12" s="3">
        <v>7</v>
      </c>
      <c r="B12" s="10" t="s">
        <v>183</v>
      </c>
      <c r="C12" s="7" t="s">
        <v>184</v>
      </c>
      <c r="D12" s="7" t="s">
        <v>164</v>
      </c>
      <c r="E12" s="7" t="s">
        <v>165</v>
      </c>
      <c r="F12" s="7" t="s">
        <v>185</v>
      </c>
      <c r="G12" s="4" t="s">
        <v>2</v>
      </c>
      <c r="H12" s="4">
        <v>3</v>
      </c>
      <c r="I12" s="7" t="s">
        <v>1</v>
      </c>
      <c r="J12" s="6">
        <v>44116</v>
      </c>
      <c r="K12" s="6">
        <v>45211</v>
      </c>
    </row>
    <row r="13" spans="1:11" x14ac:dyDescent="0.2">
      <c r="A13" s="3">
        <v>8</v>
      </c>
      <c r="B13" s="10">
        <v>92183</v>
      </c>
      <c r="C13" s="7" t="s">
        <v>186</v>
      </c>
      <c r="D13" s="7" t="s">
        <v>164</v>
      </c>
      <c r="E13" s="7" t="s">
        <v>168</v>
      </c>
      <c r="F13" s="9" t="s">
        <v>169</v>
      </c>
      <c r="G13" s="4" t="s">
        <v>2</v>
      </c>
      <c r="H13" s="4">
        <v>3</v>
      </c>
      <c r="I13" s="7" t="s">
        <v>1</v>
      </c>
      <c r="J13" s="6">
        <v>44116</v>
      </c>
      <c r="K13" s="6">
        <v>45211</v>
      </c>
    </row>
    <row r="14" spans="1:11" x14ac:dyDescent="0.2">
      <c r="A14" s="3">
        <v>9</v>
      </c>
      <c r="B14" s="10" t="s">
        <v>187</v>
      </c>
      <c r="C14" s="5" t="s">
        <v>188</v>
      </c>
      <c r="D14" s="7" t="s">
        <v>164</v>
      </c>
      <c r="E14" s="7" t="s">
        <v>170</v>
      </c>
      <c r="F14" s="7" t="s">
        <v>171</v>
      </c>
      <c r="G14" s="4" t="s">
        <v>2</v>
      </c>
      <c r="H14" s="4">
        <v>3</v>
      </c>
      <c r="I14" s="7" t="s">
        <v>1</v>
      </c>
      <c r="J14" s="6">
        <v>44116</v>
      </c>
      <c r="K14" s="6">
        <v>45211</v>
      </c>
    </row>
    <row r="15" spans="1:11" x14ac:dyDescent="0.2">
      <c r="A15" s="3">
        <v>10</v>
      </c>
      <c r="B15" s="10">
        <v>59355</v>
      </c>
      <c r="C15" s="5" t="s">
        <v>189</v>
      </c>
      <c r="D15" s="7" t="s">
        <v>164</v>
      </c>
      <c r="E15" s="7" t="s">
        <v>170</v>
      </c>
      <c r="F15" s="7" t="s">
        <v>190</v>
      </c>
      <c r="G15" s="4" t="s">
        <v>191</v>
      </c>
      <c r="H15" s="4">
        <v>3</v>
      </c>
      <c r="I15" s="7" t="s">
        <v>1</v>
      </c>
      <c r="J15" s="6">
        <v>44116</v>
      </c>
      <c r="K15" s="6">
        <v>45211</v>
      </c>
    </row>
    <row r="16" spans="1:11" x14ac:dyDescent="0.2">
      <c r="A16" s="3">
        <v>11</v>
      </c>
      <c r="B16" s="10" t="s">
        <v>192</v>
      </c>
      <c r="C16" s="5" t="s">
        <v>193</v>
      </c>
      <c r="D16" s="7" t="s">
        <v>164</v>
      </c>
      <c r="E16" s="7" t="s">
        <v>170</v>
      </c>
      <c r="F16" s="7" t="s">
        <v>171</v>
      </c>
      <c r="G16" s="4" t="s">
        <v>2</v>
      </c>
      <c r="H16" s="4">
        <v>3</v>
      </c>
      <c r="I16" s="7" t="s">
        <v>1</v>
      </c>
      <c r="J16" s="6">
        <v>44116</v>
      </c>
      <c r="K16" s="6">
        <v>45211</v>
      </c>
    </row>
    <row r="17" spans="1:14" x14ac:dyDescent="0.2">
      <c r="A17" s="3">
        <v>12</v>
      </c>
      <c r="B17" s="10" t="s">
        <v>194</v>
      </c>
      <c r="C17" s="7" t="s">
        <v>195</v>
      </c>
      <c r="D17" s="7" t="s">
        <v>164</v>
      </c>
      <c r="E17" s="7" t="s">
        <v>168</v>
      </c>
      <c r="F17" s="7" t="s">
        <v>176</v>
      </c>
      <c r="G17" s="4" t="s">
        <v>2</v>
      </c>
      <c r="H17" s="4">
        <v>3</v>
      </c>
      <c r="I17" s="7" t="s">
        <v>1</v>
      </c>
      <c r="J17" s="6">
        <v>44116</v>
      </c>
      <c r="K17" s="6">
        <v>45211</v>
      </c>
    </row>
    <row r="18" spans="1:14" x14ac:dyDescent="0.2">
      <c r="A18" s="3">
        <v>13</v>
      </c>
      <c r="B18" s="10">
        <v>55041</v>
      </c>
      <c r="C18" s="7" t="s">
        <v>196</v>
      </c>
      <c r="D18" s="7" t="s">
        <v>164</v>
      </c>
      <c r="E18" s="7" t="s">
        <v>168</v>
      </c>
      <c r="F18" s="7" t="s">
        <v>176</v>
      </c>
      <c r="G18" s="4" t="s">
        <v>2</v>
      </c>
      <c r="H18" s="4">
        <v>3</v>
      </c>
      <c r="I18" s="7" t="s">
        <v>1</v>
      </c>
      <c r="J18" s="6">
        <v>44116</v>
      </c>
      <c r="K18" s="6">
        <v>45211</v>
      </c>
    </row>
    <row r="19" spans="1:14" x14ac:dyDescent="0.2">
      <c r="A19" s="3">
        <v>14</v>
      </c>
      <c r="B19" s="10" t="s">
        <v>197</v>
      </c>
      <c r="C19" s="30" t="s">
        <v>198</v>
      </c>
      <c r="D19" s="7" t="s">
        <v>164</v>
      </c>
      <c r="E19" s="7" t="s">
        <v>165</v>
      </c>
      <c r="F19" s="7" t="s">
        <v>11</v>
      </c>
      <c r="G19" s="4" t="s">
        <v>2</v>
      </c>
      <c r="H19" s="4">
        <v>3</v>
      </c>
      <c r="I19" s="7" t="s">
        <v>1</v>
      </c>
      <c r="J19" s="6">
        <v>44116</v>
      </c>
      <c r="K19" s="6">
        <v>45211</v>
      </c>
    </row>
    <row r="20" spans="1:14" x14ac:dyDescent="0.2">
      <c r="A20" s="3">
        <v>15</v>
      </c>
      <c r="B20" s="10" t="s">
        <v>199</v>
      </c>
      <c r="C20" s="7" t="s">
        <v>200</v>
      </c>
      <c r="D20" s="7" t="s">
        <v>164</v>
      </c>
      <c r="E20" s="7" t="s">
        <v>168</v>
      </c>
      <c r="F20" s="9" t="s">
        <v>169</v>
      </c>
      <c r="G20" s="4" t="s">
        <v>2</v>
      </c>
      <c r="H20" s="4">
        <v>3</v>
      </c>
      <c r="I20" s="7" t="s">
        <v>1</v>
      </c>
      <c r="J20" s="6">
        <v>44116</v>
      </c>
      <c r="K20" s="6">
        <v>45211</v>
      </c>
    </row>
    <row r="21" spans="1:14" x14ac:dyDescent="0.2">
      <c r="A21" s="3">
        <v>16</v>
      </c>
      <c r="B21" s="10">
        <v>17116</v>
      </c>
      <c r="C21" s="7" t="s">
        <v>201</v>
      </c>
      <c r="D21" s="7" t="s">
        <v>164</v>
      </c>
      <c r="E21" s="7" t="s">
        <v>165</v>
      </c>
      <c r="F21" s="7" t="s">
        <v>11</v>
      </c>
      <c r="G21" s="4" t="s">
        <v>2</v>
      </c>
      <c r="H21" s="4">
        <v>3</v>
      </c>
      <c r="I21" s="7" t="s">
        <v>1</v>
      </c>
      <c r="J21" s="6">
        <v>44116</v>
      </c>
      <c r="K21" s="6">
        <v>45211</v>
      </c>
    </row>
    <row r="22" spans="1:14" x14ac:dyDescent="0.2">
      <c r="A22" s="3">
        <v>17</v>
      </c>
      <c r="B22" s="10" t="s">
        <v>202</v>
      </c>
      <c r="C22" s="5" t="s">
        <v>203</v>
      </c>
      <c r="D22" s="7" t="s">
        <v>164</v>
      </c>
      <c r="E22" s="7" t="s">
        <v>170</v>
      </c>
      <c r="F22" s="9" t="s">
        <v>171</v>
      </c>
      <c r="G22" s="4" t="s">
        <v>2</v>
      </c>
      <c r="H22" s="4">
        <v>3</v>
      </c>
      <c r="I22" s="7" t="s">
        <v>1</v>
      </c>
      <c r="J22" s="6">
        <v>44116</v>
      </c>
      <c r="K22" s="6">
        <v>45211</v>
      </c>
    </row>
    <row r="23" spans="1:14" x14ac:dyDescent="0.2">
      <c r="A23" s="3">
        <v>18</v>
      </c>
      <c r="B23" s="27">
        <v>64134</v>
      </c>
      <c r="C23" s="5" t="s">
        <v>204</v>
      </c>
      <c r="D23" s="7" t="s">
        <v>164</v>
      </c>
      <c r="E23" s="5" t="s">
        <v>170</v>
      </c>
      <c r="F23" s="5" t="s">
        <v>175</v>
      </c>
      <c r="G23" s="3" t="s">
        <v>2</v>
      </c>
      <c r="H23" s="4">
        <v>3</v>
      </c>
      <c r="I23" s="5" t="s">
        <v>1</v>
      </c>
      <c r="J23" s="6">
        <v>44116</v>
      </c>
      <c r="K23" s="6">
        <v>45211</v>
      </c>
    </row>
    <row r="24" spans="1:14" x14ac:dyDescent="0.2">
      <c r="A24" s="3">
        <v>19</v>
      </c>
      <c r="B24" s="10" t="s">
        <v>205</v>
      </c>
      <c r="C24" s="7" t="s">
        <v>206</v>
      </c>
      <c r="D24" s="7" t="s">
        <v>164</v>
      </c>
      <c r="E24" s="7" t="s">
        <v>168</v>
      </c>
      <c r="F24" s="9" t="s">
        <v>169</v>
      </c>
      <c r="G24" s="4" t="s">
        <v>2</v>
      </c>
      <c r="H24" s="4">
        <v>3</v>
      </c>
      <c r="I24" s="7" t="s">
        <v>1</v>
      </c>
      <c r="J24" s="6">
        <v>44116</v>
      </c>
      <c r="K24" s="6">
        <v>45211</v>
      </c>
    </row>
    <row r="25" spans="1:14" x14ac:dyDescent="0.2">
      <c r="A25" s="3">
        <v>20</v>
      </c>
      <c r="B25" s="10" t="s">
        <v>207</v>
      </c>
      <c r="C25" s="7" t="s">
        <v>208</v>
      </c>
      <c r="D25" s="7" t="s">
        <v>164</v>
      </c>
      <c r="E25" s="7" t="s">
        <v>168</v>
      </c>
      <c r="F25" s="9" t="s">
        <v>169</v>
      </c>
      <c r="G25" s="4" t="s">
        <v>2</v>
      </c>
      <c r="H25" s="4">
        <v>3</v>
      </c>
      <c r="I25" s="7" t="s">
        <v>1</v>
      </c>
      <c r="J25" s="6">
        <v>44116</v>
      </c>
      <c r="K25" s="6">
        <v>45211</v>
      </c>
      <c r="N25" s="26"/>
    </row>
    <row r="26" spans="1:14" x14ac:dyDescent="0.2">
      <c r="A26" s="3">
        <v>21</v>
      </c>
      <c r="B26" s="10">
        <v>59381</v>
      </c>
      <c r="C26" s="7" t="s">
        <v>209</v>
      </c>
      <c r="D26" s="7" t="s">
        <v>164</v>
      </c>
      <c r="E26" s="7" t="s">
        <v>170</v>
      </c>
      <c r="F26" s="9" t="s">
        <v>190</v>
      </c>
      <c r="G26" s="4" t="s">
        <v>2</v>
      </c>
      <c r="H26" s="4">
        <v>3</v>
      </c>
      <c r="I26" s="7" t="s">
        <v>1</v>
      </c>
      <c r="J26" s="6">
        <v>44116</v>
      </c>
      <c r="K26" s="6">
        <v>45211</v>
      </c>
    </row>
    <row r="27" spans="1:14" x14ac:dyDescent="0.2">
      <c r="A27" s="3">
        <v>22</v>
      </c>
      <c r="B27" s="10" t="s">
        <v>210</v>
      </c>
      <c r="C27" s="30" t="s">
        <v>211</v>
      </c>
      <c r="D27" s="7" t="s">
        <v>164</v>
      </c>
      <c r="E27" s="7" t="s">
        <v>165</v>
      </c>
      <c r="F27" s="9" t="s">
        <v>11</v>
      </c>
      <c r="G27" s="4" t="s">
        <v>2</v>
      </c>
      <c r="H27" s="4">
        <v>3</v>
      </c>
      <c r="I27" s="7" t="s">
        <v>1</v>
      </c>
      <c r="J27" s="6">
        <v>44116</v>
      </c>
      <c r="K27" s="6">
        <v>45211</v>
      </c>
    </row>
    <row r="28" spans="1:14" x14ac:dyDescent="0.2">
      <c r="A28" s="3">
        <v>23</v>
      </c>
      <c r="B28" s="10" t="s">
        <v>212</v>
      </c>
      <c r="C28" s="7" t="s">
        <v>213</v>
      </c>
      <c r="D28" s="7" t="s">
        <v>164</v>
      </c>
      <c r="E28" s="7" t="s">
        <v>168</v>
      </c>
      <c r="F28" s="7" t="s">
        <v>176</v>
      </c>
      <c r="G28" s="4" t="s">
        <v>2</v>
      </c>
      <c r="H28" s="4">
        <v>3</v>
      </c>
      <c r="I28" s="7" t="s">
        <v>1</v>
      </c>
      <c r="J28" s="6">
        <v>44116</v>
      </c>
      <c r="K28" s="6">
        <v>45211</v>
      </c>
    </row>
    <row r="29" spans="1:14" x14ac:dyDescent="0.2">
      <c r="A29" s="3">
        <v>24</v>
      </c>
      <c r="B29" s="10" t="s">
        <v>214</v>
      </c>
      <c r="C29" s="7" t="s">
        <v>215</v>
      </c>
      <c r="D29" s="7" t="s">
        <v>164</v>
      </c>
      <c r="E29" s="7" t="s">
        <v>165</v>
      </c>
      <c r="F29" s="7" t="s">
        <v>166</v>
      </c>
      <c r="G29" s="4" t="s">
        <v>2</v>
      </c>
      <c r="H29" s="4">
        <v>3</v>
      </c>
      <c r="I29" s="7" t="s">
        <v>1</v>
      </c>
      <c r="J29" s="6">
        <v>44116</v>
      </c>
      <c r="K29" s="6">
        <v>45211</v>
      </c>
    </row>
    <row r="30" spans="1:14" x14ac:dyDescent="0.2">
      <c r="A30" s="3">
        <v>25</v>
      </c>
      <c r="B30" s="27">
        <v>62193</v>
      </c>
      <c r="C30" s="5" t="s">
        <v>216</v>
      </c>
      <c r="D30" s="7" t="s">
        <v>164</v>
      </c>
      <c r="E30" s="5" t="s">
        <v>170</v>
      </c>
      <c r="F30" s="5" t="s">
        <v>217</v>
      </c>
      <c r="G30" s="3" t="s">
        <v>0</v>
      </c>
      <c r="H30" s="4">
        <v>3</v>
      </c>
      <c r="I30" s="5" t="s">
        <v>1</v>
      </c>
      <c r="J30" s="6">
        <v>44116</v>
      </c>
      <c r="K30" s="6">
        <v>45211</v>
      </c>
    </row>
    <row r="31" spans="1:14" x14ac:dyDescent="0.2">
      <c r="A31" s="3">
        <v>26</v>
      </c>
      <c r="B31" s="10">
        <v>86025</v>
      </c>
      <c r="C31" s="7" t="s">
        <v>218</v>
      </c>
      <c r="D31" s="7" t="s">
        <v>164</v>
      </c>
      <c r="E31" s="7" t="s">
        <v>165</v>
      </c>
      <c r="F31" s="7" t="s">
        <v>185</v>
      </c>
      <c r="G31" s="4" t="s">
        <v>2</v>
      </c>
      <c r="H31" s="4">
        <v>3</v>
      </c>
      <c r="I31" s="7" t="s">
        <v>1</v>
      </c>
      <c r="J31" s="6">
        <v>44116</v>
      </c>
      <c r="K31" s="6">
        <v>45211</v>
      </c>
    </row>
    <row r="32" spans="1:14" x14ac:dyDescent="0.2">
      <c r="A32" s="3">
        <v>27</v>
      </c>
      <c r="B32" s="10">
        <v>66085</v>
      </c>
      <c r="C32" s="7" t="s">
        <v>219</v>
      </c>
      <c r="D32" s="7" t="s">
        <v>164</v>
      </c>
      <c r="E32" s="7" t="s">
        <v>165</v>
      </c>
      <c r="F32" s="7" t="s">
        <v>11</v>
      </c>
      <c r="G32" s="4" t="s">
        <v>2</v>
      </c>
      <c r="H32" s="4">
        <v>3</v>
      </c>
      <c r="I32" s="7" t="s">
        <v>1</v>
      </c>
      <c r="J32" s="6">
        <v>44116</v>
      </c>
      <c r="K32" s="6">
        <v>45211</v>
      </c>
    </row>
    <row r="33" spans="1:11" x14ac:dyDescent="0.2">
      <c r="A33" s="3">
        <v>28</v>
      </c>
      <c r="B33" s="10" t="s">
        <v>220</v>
      </c>
      <c r="C33" s="7" t="s">
        <v>221</v>
      </c>
      <c r="D33" s="7" t="s">
        <v>164</v>
      </c>
      <c r="E33" s="7" t="s">
        <v>165</v>
      </c>
      <c r="F33" s="9" t="s">
        <v>185</v>
      </c>
      <c r="G33" s="4" t="s">
        <v>2</v>
      </c>
      <c r="H33" s="4">
        <v>3</v>
      </c>
      <c r="I33" s="7" t="s">
        <v>1</v>
      </c>
      <c r="J33" s="6">
        <v>44116</v>
      </c>
      <c r="K33" s="6">
        <v>45211</v>
      </c>
    </row>
    <row r="34" spans="1:11" x14ac:dyDescent="0.2">
      <c r="A34" s="3">
        <v>29</v>
      </c>
      <c r="B34" s="10" t="s">
        <v>223</v>
      </c>
      <c r="C34" s="30" t="s">
        <v>224</v>
      </c>
      <c r="D34" s="7" t="s">
        <v>164</v>
      </c>
      <c r="E34" s="7" t="s">
        <v>165</v>
      </c>
      <c r="F34" s="9" t="s">
        <v>11</v>
      </c>
      <c r="G34" s="4" t="s">
        <v>2</v>
      </c>
      <c r="H34" s="4">
        <v>3</v>
      </c>
      <c r="I34" s="7" t="s">
        <v>1</v>
      </c>
      <c r="J34" s="6">
        <v>44116</v>
      </c>
      <c r="K34" s="6">
        <v>45211</v>
      </c>
    </row>
    <row r="35" spans="1:11" x14ac:dyDescent="0.2">
      <c r="A35" s="3">
        <v>30</v>
      </c>
      <c r="B35" s="10" t="s">
        <v>225</v>
      </c>
      <c r="C35" s="7" t="s">
        <v>226</v>
      </c>
      <c r="D35" s="7" t="s">
        <v>164</v>
      </c>
      <c r="E35" s="7" t="s">
        <v>170</v>
      </c>
      <c r="F35" s="7" t="s">
        <v>190</v>
      </c>
      <c r="G35" s="4" t="s">
        <v>2</v>
      </c>
      <c r="H35" s="4">
        <v>3</v>
      </c>
      <c r="I35" s="7" t="s">
        <v>1</v>
      </c>
      <c r="J35" s="6">
        <v>44116</v>
      </c>
      <c r="K35" s="6">
        <v>45211</v>
      </c>
    </row>
    <row r="36" spans="1:11" x14ac:dyDescent="0.2">
      <c r="A36" s="3">
        <v>31</v>
      </c>
      <c r="B36" s="10" t="s">
        <v>227</v>
      </c>
      <c r="C36" s="30" t="s">
        <v>228</v>
      </c>
      <c r="D36" s="7" t="s">
        <v>164</v>
      </c>
      <c r="E36" s="7" t="s">
        <v>165</v>
      </c>
      <c r="F36" s="7" t="s">
        <v>11</v>
      </c>
      <c r="G36" s="4" t="s">
        <v>2</v>
      </c>
      <c r="H36" s="4">
        <v>3</v>
      </c>
      <c r="I36" s="7" t="s">
        <v>1</v>
      </c>
      <c r="J36" s="6">
        <v>44116</v>
      </c>
      <c r="K36" s="6">
        <v>45211</v>
      </c>
    </row>
    <row r="37" spans="1:11" x14ac:dyDescent="0.2">
      <c r="A37" s="3">
        <v>32</v>
      </c>
      <c r="B37" s="10">
        <v>60015</v>
      </c>
      <c r="C37" s="7" t="s">
        <v>229</v>
      </c>
      <c r="D37" s="7" t="s">
        <v>164</v>
      </c>
      <c r="E37" s="7" t="s">
        <v>170</v>
      </c>
      <c r="F37" s="7" t="s">
        <v>175</v>
      </c>
      <c r="G37" s="4" t="s">
        <v>2</v>
      </c>
      <c r="H37" s="4">
        <v>3</v>
      </c>
      <c r="I37" s="7" t="s">
        <v>1</v>
      </c>
      <c r="J37" s="6">
        <v>44116</v>
      </c>
      <c r="K37" s="6">
        <v>45211</v>
      </c>
    </row>
    <row r="38" spans="1:11" x14ac:dyDescent="0.2">
      <c r="A38" s="3">
        <v>33</v>
      </c>
      <c r="B38" s="10" t="s">
        <v>230</v>
      </c>
      <c r="C38" s="28" t="s">
        <v>231</v>
      </c>
      <c r="D38" s="7" t="s">
        <v>164</v>
      </c>
      <c r="E38" s="7" t="s">
        <v>165</v>
      </c>
      <c r="F38" s="7" t="s">
        <v>185</v>
      </c>
      <c r="G38" s="4" t="s">
        <v>2</v>
      </c>
      <c r="H38" s="4">
        <v>3</v>
      </c>
      <c r="I38" s="7" t="s">
        <v>1</v>
      </c>
      <c r="J38" s="6">
        <v>44116</v>
      </c>
      <c r="K38" s="6">
        <v>45211</v>
      </c>
    </row>
    <row r="39" spans="1:11" x14ac:dyDescent="0.2">
      <c r="A39" s="3">
        <v>34</v>
      </c>
      <c r="B39" s="10">
        <v>56121</v>
      </c>
      <c r="C39" s="7" t="s">
        <v>232</v>
      </c>
      <c r="D39" s="7" t="s">
        <v>164</v>
      </c>
      <c r="E39" s="7" t="s">
        <v>170</v>
      </c>
      <c r="F39" s="7" t="s">
        <v>175</v>
      </c>
      <c r="G39" s="4" t="s">
        <v>2</v>
      </c>
      <c r="H39" s="4">
        <v>3</v>
      </c>
      <c r="I39" s="7" t="s">
        <v>1</v>
      </c>
      <c r="J39" s="6">
        <v>44116</v>
      </c>
      <c r="K39" s="6">
        <v>45211</v>
      </c>
    </row>
    <row r="40" spans="1:11" x14ac:dyDescent="0.2">
      <c r="A40" s="3">
        <v>35</v>
      </c>
      <c r="B40" s="10" t="s">
        <v>233</v>
      </c>
      <c r="C40" s="7" t="s">
        <v>234</v>
      </c>
      <c r="D40" s="7" t="s">
        <v>164</v>
      </c>
      <c r="E40" s="7" t="s">
        <v>168</v>
      </c>
      <c r="F40" s="7" t="s">
        <v>174</v>
      </c>
      <c r="G40" s="4" t="s">
        <v>2</v>
      </c>
      <c r="H40" s="4">
        <v>3</v>
      </c>
      <c r="I40" s="7" t="s">
        <v>1</v>
      </c>
      <c r="J40" s="6">
        <v>44116</v>
      </c>
      <c r="K40" s="6">
        <v>45211</v>
      </c>
    </row>
    <row r="41" spans="1:11" x14ac:dyDescent="0.2">
      <c r="A41" s="3">
        <v>36</v>
      </c>
      <c r="B41" s="10" t="s">
        <v>235</v>
      </c>
      <c r="C41" s="7" t="s">
        <v>236</v>
      </c>
      <c r="D41" s="7" t="s">
        <v>164</v>
      </c>
      <c r="E41" s="7" t="s">
        <v>165</v>
      </c>
      <c r="F41" s="7" t="s">
        <v>166</v>
      </c>
      <c r="G41" s="4" t="s">
        <v>2</v>
      </c>
      <c r="H41" s="4">
        <v>3</v>
      </c>
      <c r="I41" s="7" t="s">
        <v>1</v>
      </c>
      <c r="J41" s="6">
        <v>44116</v>
      </c>
      <c r="K41" s="6">
        <v>45211</v>
      </c>
    </row>
    <row r="42" spans="1:11" x14ac:dyDescent="0.2">
      <c r="A42" s="3">
        <v>37</v>
      </c>
      <c r="B42" s="10" t="s">
        <v>237</v>
      </c>
      <c r="C42" s="7" t="s">
        <v>238</v>
      </c>
      <c r="D42" s="7" t="s">
        <v>164</v>
      </c>
      <c r="E42" s="7" t="s">
        <v>168</v>
      </c>
      <c r="F42" s="9" t="s">
        <v>176</v>
      </c>
      <c r="G42" s="4" t="s">
        <v>2</v>
      </c>
      <c r="H42" s="4">
        <v>3</v>
      </c>
      <c r="I42" s="7" t="s">
        <v>1</v>
      </c>
      <c r="J42" s="6">
        <v>44116</v>
      </c>
      <c r="K42" s="6">
        <v>45211</v>
      </c>
    </row>
    <row r="43" spans="1:11" x14ac:dyDescent="0.2">
      <c r="A43" s="3">
        <v>38</v>
      </c>
      <c r="B43" s="10" t="s">
        <v>239</v>
      </c>
      <c r="C43" s="30" t="s">
        <v>240</v>
      </c>
      <c r="D43" s="7" t="s">
        <v>164</v>
      </c>
      <c r="E43" s="7" t="s">
        <v>165</v>
      </c>
      <c r="F43" s="7" t="s">
        <v>11</v>
      </c>
      <c r="G43" s="4" t="s">
        <v>2</v>
      </c>
      <c r="H43" s="4">
        <v>3</v>
      </c>
      <c r="I43" s="7" t="s">
        <v>1</v>
      </c>
      <c r="J43" s="6">
        <v>44116</v>
      </c>
      <c r="K43" s="6">
        <v>45211</v>
      </c>
    </row>
    <row r="44" spans="1:11" x14ac:dyDescent="0.2">
      <c r="A44" s="3">
        <v>39</v>
      </c>
      <c r="B44" s="10">
        <v>56341</v>
      </c>
      <c r="C44" s="7" t="s">
        <v>241</v>
      </c>
      <c r="D44" s="7" t="s">
        <v>164</v>
      </c>
      <c r="E44" s="7" t="s">
        <v>168</v>
      </c>
      <c r="F44" s="9" t="s">
        <v>169</v>
      </c>
      <c r="G44" s="4" t="s">
        <v>2</v>
      </c>
      <c r="H44" s="4">
        <v>3</v>
      </c>
      <c r="I44" s="7" t="s">
        <v>1</v>
      </c>
      <c r="J44" s="6">
        <v>44116</v>
      </c>
      <c r="K44" s="6">
        <v>45211</v>
      </c>
    </row>
    <row r="45" spans="1:11" x14ac:dyDescent="0.2">
      <c r="A45" s="3">
        <v>40</v>
      </c>
      <c r="B45" s="10" t="s">
        <v>242</v>
      </c>
      <c r="C45" s="30" t="s">
        <v>243</v>
      </c>
      <c r="D45" s="7" t="s">
        <v>164</v>
      </c>
      <c r="E45" s="7" t="s">
        <v>165</v>
      </c>
      <c r="F45" s="7" t="s">
        <v>11</v>
      </c>
      <c r="G45" s="4" t="s">
        <v>2</v>
      </c>
      <c r="H45" s="4">
        <v>6</v>
      </c>
      <c r="I45" s="7" t="s">
        <v>1</v>
      </c>
      <c r="J45" s="6">
        <v>44116</v>
      </c>
      <c r="K45" s="6">
        <v>45211</v>
      </c>
    </row>
    <row r="46" spans="1:11" x14ac:dyDescent="0.2">
      <c r="A46" s="3">
        <v>41</v>
      </c>
      <c r="B46" s="27">
        <v>55082</v>
      </c>
      <c r="C46" s="5" t="s">
        <v>244</v>
      </c>
      <c r="D46" s="7" t="s">
        <v>164</v>
      </c>
      <c r="E46" s="5" t="s">
        <v>168</v>
      </c>
      <c r="F46" s="5" t="s">
        <v>176</v>
      </c>
      <c r="G46" s="3" t="s">
        <v>2</v>
      </c>
      <c r="H46" s="4">
        <v>3</v>
      </c>
      <c r="I46" s="5" t="s">
        <v>1</v>
      </c>
      <c r="J46" s="6">
        <v>44116</v>
      </c>
      <c r="K46" s="6">
        <v>45211</v>
      </c>
    </row>
    <row r="47" spans="1:11" x14ac:dyDescent="0.2">
      <c r="A47" s="3">
        <v>42</v>
      </c>
      <c r="B47" s="10" t="s">
        <v>245</v>
      </c>
      <c r="C47" s="5" t="s">
        <v>246</v>
      </c>
      <c r="D47" s="5" t="s">
        <v>164</v>
      </c>
      <c r="E47" s="5" t="s">
        <v>170</v>
      </c>
      <c r="F47" s="5" t="s">
        <v>190</v>
      </c>
      <c r="G47" s="3" t="s">
        <v>2</v>
      </c>
      <c r="H47" s="4">
        <v>3</v>
      </c>
      <c r="I47" s="5" t="s">
        <v>1</v>
      </c>
      <c r="J47" s="6">
        <v>44116</v>
      </c>
      <c r="K47" s="6">
        <v>45211</v>
      </c>
    </row>
  </sheetData>
  <mergeCells count="2">
    <mergeCell ref="A2:K3"/>
    <mergeCell ref="J4:K4"/>
  </mergeCells>
  <printOptions horizontalCentered="1" verticalCentered="1"/>
  <pageMargins left="0.55118110236220474" right="0.19685039370078741" top="0.55118110236220474" bottom="0.51181102362204722" header="0.27559055118110237" footer="0.19685039370078741"/>
  <pageSetup scale="75" orientation="landscape" r:id="rId1"/>
  <headerFooter alignWithMargins="0">
    <oddHeader>&amp;C&amp;"Arial,Negrita"RELACIÓN DE PROFESORES DE LA UNIVERSIDAD DE GUANAJUATO
CON RECONOCIMIENTO DE PERFIL DESEABLE VIGENTE
&amp;R&amp;8UG-DAIP-DG-CA</oddHeader>
    <oddFooter>&amp;C&amp;P&amp;R&amp;"Arial,Cursiva"&amp;9PRODEP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DC8B-6ADC-41E3-978D-7FD052D43B3B}">
  <dimension ref="A1:N118"/>
  <sheetViews>
    <sheetView zoomScale="90" zoomScaleNormal="90" workbookViewId="0">
      <selection activeCell="A6" sqref="A6"/>
    </sheetView>
  </sheetViews>
  <sheetFormatPr baseColWidth="10" defaultColWidth="10.7109375" defaultRowHeight="12.75" x14ac:dyDescent="0.2"/>
  <cols>
    <col min="1" max="1" width="6.28515625" customWidth="1"/>
    <col min="2" max="2" width="7.28515625" style="2" customWidth="1"/>
    <col min="3" max="3" width="38.85546875" customWidth="1"/>
    <col min="4" max="4" width="12" customWidth="1"/>
    <col min="5" max="5" width="31.28515625" customWidth="1"/>
    <col min="6" max="6" width="32.85546875" customWidth="1"/>
    <col min="7" max="7" width="7.85546875" style="1" customWidth="1"/>
    <col min="8" max="8" width="9.5703125" customWidth="1"/>
    <col min="9" max="9" width="12.28515625" customWidth="1"/>
    <col min="10" max="10" width="15.5703125" customWidth="1"/>
    <col min="11" max="11" width="9" customWidth="1"/>
    <col min="12" max="12" width="9.140625" customWidth="1"/>
    <col min="13" max="13" width="10.140625" customWidth="1"/>
    <col min="14" max="14" width="10.7109375" style="1"/>
  </cols>
  <sheetData>
    <row r="1" spans="1:14" x14ac:dyDescent="0.2">
      <c r="A1" s="21" t="s">
        <v>247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2"/>
    </row>
    <row r="2" spans="1:14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2"/>
    </row>
    <row r="3" spans="1:14" ht="15.75" x14ac:dyDescent="0.25">
      <c r="A3" s="31"/>
      <c r="B3" s="31"/>
      <c r="C3" s="31"/>
      <c r="D3" s="31"/>
      <c r="E3" s="32"/>
      <c r="F3" s="32"/>
      <c r="L3" s="12"/>
    </row>
    <row r="4" spans="1:14" ht="21.75" customHeight="1" x14ac:dyDescent="0.2">
      <c r="A4" s="20"/>
      <c r="B4" s="20"/>
      <c r="C4" s="20"/>
      <c r="D4" s="20"/>
      <c r="E4" s="1"/>
      <c r="F4" s="1"/>
      <c r="J4" s="33" t="s">
        <v>248</v>
      </c>
      <c r="K4" s="33"/>
      <c r="L4" s="19" t="s">
        <v>69</v>
      </c>
      <c r="M4" s="19"/>
    </row>
    <row r="5" spans="1:14" ht="38.25" x14ac:dyDescent="0.2">
      <c r="A5" s="14" t="s">
        <v>68</v>
      </c>
      <c r="B5" s="18" t="s">
        <v>73</v>
      </c>
      <c r="C5" s="14" t="s">
        <v>66</v>
      </c>
      <c r="D5" s="14" t="s">
        <v>65</v>
      </c>
      <c r="E5" s="14" t="s">
        <v>64</v>
      </c>
      <c r="F5" s="14" t="s">
        <v>63</v>
      </c>
      <c r="G5" s="14" t="s">
        <v>62</v>
      </c>
      <c r="H5" s="17" t="s">
        <v>61</v>
      </c>
      <c r="I5" s="16" t="s">
        <v>60</v>
      </c>
      <c r="J5" s="14" t="s">
        <v>59</v>
      </c>
      <c r="K5" s="14" t="s">
        <v>58</v>
      </c>
      <c r="L5" s="15" t="s">
        <v>57</v>
      </c>
      <c r="M5" s="15" t="s">
        <v>56</v>
      </c>
      <c r="N5" s="14" t="s">
        <v>55</v>
      </c>
    </row>
    <row r="6" spans="1:14" ht="15" customHeight="1" x14ac:dyDescent="0.2">
      <c r="A6" s="4">
        <v>1</v>
      </c>
      <c r="B6" s="8">
        <v>99019</v>
      </c>
      <c r="C6" s="5" t="s">
        <v>256</v>
      </c>
      <c r="D6" s="7" t="s">
        <v>249</v>
      </c>
      <c r="E6" s="7" t="s">
        <v>252</v>
      </c>
      <c r="F6" s="7" t="s">
        <v>254</v>
      </c>
      <c r="G6" s="4" t="s">
        <v>2</v>
      </c>
      <c r="H6" s="4">
        <v>3</v>
      </c>
      <c r="I6" s="7" t="s">
        <v>1</v>
      </c>
      <c r="J6" s="6">
        <v>44116</v>
      </c>
      <c r="K6" s="6">
        <v>45211</v>
      </c>
      <c r="L6" s="26"/>
      <c r="M6" s="4" t="s">
        <v>0</v>
      </c>
      <c r="N6" s="3" t="str">
        <f>IFERROR(VLOOKUP(_xlfn.NUMBERVALUE(B6),[1]PTC!$A$1:$B$9981,2,FALSE)," ")</f>
        <v>Activo</v>
      </c>
    </row>
    <row r="7" spans="1:14" ht="15" customHeight="1" x14ac:dyDescent="0.2">
      <c r="A7" s="4">
        <v>2</v>
      </c>
      <c r="B7" s="8" t="s">
        <v>258</v>
      </c>
      <c r="C7" s="7" t="s">
        <v>259</v>
      </c>
      <c r="D7" s="7" t="s">
        <v>249</v>
      </c>
      <c r="E7" s="7" t="s">
        <v>77</v>
      </c>
      <c r="F7" s="34" t="s">
        <v>260</v>
      </c>
      <c r="G7" s="4" t="s">
        <v>2</v>
      </c>
      <c r="H7" s="4">
        <v>3</v>
      </c>
      <c r="I7" s="7" t="s">
        <v>1</v>
      </c>
      <c r="J7" s="6">
        <v>44116</v>
      </c>
      <c r="K7" s="6">
        <v>45211</v>
      </c>
      <c r="L7" s="26" t="s">
        <v>10</v>
      </c>
      <c r="M7" s="5"/>
      <c r="N7" s="3" t="str">
        <f>IFERROR(VLOOKUP(_xlfn.NUMBERVALUE(B7),[1]PTC!$A$1:$B$9981,2,FALSE)," ")</f>
        <v>Activo</v>
      </c>
    </row>
    <row r="8" spans="1:14" ht="15" customHeight="1" x14ac:dyDescent="0.2">
      <c r="A8" s="4">
        <f t="shared" ref="A8:A71" si="0">A7+1</f>
        <v>3</v>
      </c>
      <c r="B8" s="5">
        <v>50052</v>
      </c>
      <c r="C8" s="5" t="s">
        <v>261</v>
      </c>
      <c r="D8" s="7" t="s">
        <v>249</v>
      </c>
      <c r="E8" s="5" t="s">
        <v>252</v>
      </c>
      <c r="F8" s="5" t="s">
        <v>262</v>
      </c>
      <c r="G8" s="3" t="s">
        <v>0</v>
      </c>
      <c r="H8" s="4">
        <v>3</v>
      </c>
      <c r="I8" s="7" t="s">
        <v>1</v>
      </c>
      <c r="J8" s="6">
        <v>44116</v>
      </c>
      <c r="K8" s="6">
        <v>45211</v>
      </c>
      <c r="L8" s="26"/>
      <c r="M8" s="4" t="s">
        <v>0</v>
      </c>
      <c r="N8" s="3" t="str">
        <f>IFERROR(VLOOKUP(_xlfn.NUMBERVALUE(B8),[1]PTC!$A$1:$B$9981,2,FALSE)," ")</f>
        <v>Activo</v>
      </c>
    </row>
    <row r="9" spans="1:14" ht="15" customHeight="1" x14ac:dyDescent="0.2">
      <c r="A9" s="4">
        <f t="shared" si="0"/>
        <v>4</v>
      </c>
      <c r="B9" s="8" t="s">
        <v>270</v>
      </c>
      <c r="C9" s="7" t="s">
        <v>271</v>
      </c>
      <c r="D9" s="7" t="s">
        <v>249</v>
      </c>
      <c r="E9" s="7" t="s">
        <v>77</v>
      </c>
      <c r="F9" s="9" t="s">
        <v>255</v>
      </c>
      <c r="G9" s="4" t="s">
        <v>2</v>
      </c>
      <c r="H9" s="4">
        <v>3</v>
      </c>
      <c r="I9" s="7" t="s">
        <v>1</v>
      </c>
      <c r="J9" s="6">
        <v>44116</v>
      </c>
      <c r="K9" s="6">
        <v>45211</v>
      </c>
      <c r="L9" s="26" t="s">
        <v>10</v>
      </c>
      <c r="M9" s="5"/>
      <c r="N9" s="3" t="str">
        <f>IFERROR(VLOOKUP(_xlfn.NUMBERVALUE(B9),[1]PTC!$A$1:$B$9981,2,FALSE)," ")</f>
        <v>Activo</v>
      </c>
    </row>
    <row r="10" spans="1:14" ht="15" customHeight="1" x14ac:dyDescent="0.2">
      <c r="A10" s="4">
        <f t="shared" si="0"/>
        <v>5</v>
      </c>
      <c r="B10" s="5">
        <v>90073</v>
      </c>
      <c r="C10" s="5" t="s">
        <v>272</v>
      </c>
      <c r="D10" s="7" t="s">
        <v>249</v>
      </c>
      <c r="E10" s="5" t="s">
        <v>165</v>
      </c>
      <c r="F10" s="5" t="s">
        <v>273</v>
      </c>
      <c r="G10" s="3" t="s">
        <v>2</v>
      </c>
      <c r="H10" s="4">
        <v>3</v>
      </c>
      <c r="I10" s="7" t="s">
        <v>1</v>
      </c>
      <c r="J10" s="6">
        <v>44116</v>
      </c>
      <c r="K10" s="6">
        <v>45211</v>
      </c>
      <c r="L10" s="26" t="s">
        <v>10</v>
      </c>
      <c r="M10" s="5"/>
      <c r="N10" s="3" t="str">
        <f>IFERROR(VLOOKUP(_xlfn.NUMBERVALUE(B10),[1]PTC!$A$1:$B$9981,2,FALSE)," ")</f>
        <v>Activo</v>
      </c>
    </row>
    <row r="11" spans="1:14" ht="15" customHeight="1" x14ac:dyDescent="0.2">
      <c r="A11" s="4">
        <f t="shared" si="0"/>
        <v>6</v>
      </c>
      <c r="B11" s="8" t="s">
        <v>274</v>
      </c>
      <c r="C11" s="7" t="s">
        <v>275</v>
      </c>
      <c r="D11" s="7" t="s">
        <v>249</v>
      </c>
      <c r="E11" s="7" t="s">
        <v>165</v>
      </c>
      <c r="F11" s="7" t="s">
        <v>276</v>
      </c>
      <c r="G11" s="4" t="s">
        <v>2</v>
      </c>
      <c r="H11" s="4">
        <v>3</v>
      </c>
      <c r="I11" s="7" t="s">
        <v>1</v>
      </c>
      <c r="J11" s="6">
        <v>44116</v>
      </c>
      <c r="K11" s="6">
        <v>45211</v>
      </c>
      <c r="L11" s="26"/>
      <c r="M11" s="4" t="s">
        <v>0</v>
      </c>
      <c r="N11" s="3" t="str">
        <f>IFERROR(VLOOKUP(_xlfn.NUMBERVALUE(B11),[1]PTC!$A$1:$B$9981,2,FALSE)," ")</f>
        <v>Activo</v>
      </c>
    </row>
    <row r="12" spans="1:14" ht="15" customHeight="1" x14ac:dyDescent="0.2">
      <c r="A12" s="4">
        <f t="shared" si="0"/>
        <v>7</v>
      </c>
      <c r="B12" s="8">
        <v>26099</v>
      </c>
      <c r="C12" s="7" t="s">
        <v>279</v>
      </c>
      <c r="D12" s="7" t="s">
        <v>249</v>
      </c>
      <c r="E12" s="7" t="s">
        <v>165</v>
      </c>
      <c r="F12" s="7" t="s">
        <v>280</v>
      </c>
      <c r="G12" s="4" t="s">
        <v>2</v>
      </c>
      <c r="H12" s="4">
        <v>3</v>
      </c>
      <c r="I12" s="7" t="s">
        <v>1</v>
      </c>
      <c r="J12" s="6">
        <v>44116</v>
      </c>
      <c r="K12" s="6">
        <v>45211</v>
      </c>
      <c r="L12" s="26"/>
      <c r="M12" s="4" t="s">
        <v>0</v>
      </c>
      <c r="N12" s="3" t="str">
        <f>IFERROR(VLOOKUP(_xlfn.NUMBERVALUE(B12),[1]PTC!$A$1:$B$9981,2,FALSE)," ")</f>
        <v>Activo</v>
      </c>
    </row>
    <row r="13" spans="1:14" ht="15" customHeight="1" x14ac:dyDescent="0.2">
      <c r="A13" s="4">
        <f t="shared" si="0"/>
        <v>8</v>
      </c>
      <c r="B13" s="8" t="s">
        <v>281</v>
      </c>
      <c r="C13" s="7" t="s">
        <v>282</v>
      </c>
      <c r="D13" s="7" t="s">
        <v>249</v>
      </c>
      <c r="E13" s="7" t="s">
        <v>268</v>
      </c>
      <c r="F13" s="7" t="s">
        <v>269</v>
      </c>
      <c r="G13" s="4" t="s">
        <v>0</v>
      </c>
      <c r="H13" s="4">
        <v>3</v>
      </c>
      <c r="I13" s="7" t="s">
        <v>1</v>
      </c>
      <c r="J13" s="6">
        <v>44116</v>
      </c>
      <c r="K13" s="6">
        <v>45211</v>
      </c>
      <c r="L13" s="26"/>
      <c r="M13" s="4" t="s">
        <v>0</v>
      </c>
      <c r="N13" s="3" t="str">
        <f>IFERROR(VLOOKUP(_xlfn.NUMBERVALUE(B13),[1]PTC!$A$1:$B$9981,2,FALSE)," ")</f>
        <v xml:space="preserve"> </v>
      </c>
    </row>
    <row r="14" spans="1:14" ht="15" customHeight="1" x14ac:dyDescent="0.2">
      <c r="A14" s="4">
        <f t="shared" si="0"/>
        <v>9</v>
      </c>
      <c r="B14" s="8">
        <v>37076</v>
      </c>
      <c r="C14" s="7" t="s">
        <v>284</v>
      </c>
      <c r="D14" s="7" t="s">
        <v>249</v>
      </c>
      <c r="E14" s="7" t="s">
        <v>263</v>
      </c>
      <c r="F14" s="7" t="s">
        <v>264</v>
      </c>
      <c r="G14" s="4" t="s">
        <v>2</v>
      </c>
      <c r="H14" s="4">
        <v>3</v>
      </c>
      <c r="I14" s="7" t="s">
        <v>1</v>
      </c>
      <c r="J14" s="6">
        <v>44116</v>
      </c>
      <c r="K14" s="6">
        <v>45211</v>
      </c>
      <c r="L14" s="26" t="s">
        <v>10</v>
      </c>
      <c r="M14" s="5"/>
      <c r="N14" s="3" t="str">
        <f>IFERROR(VLOOKUP(_xlfn.NUMBERVALUE(B14),[1]PTC!$A$1:$B$9981,2,FALSE)," ")</f>
        <v>Activo</v>
      </c>
    </row>
    <row r="15" spans="1:14" ht="15" customHeight="1" x14ac:dyDescent="0.2">
      <c r="A15" s="4">
        <f t="shared" si="0"/>
        <v>10</v>
      </c>
      <c r="B15" s="8">
        <v>44085</v>
      </c>
      <c r="C15" s="7" t="s">
        <v>285</v>
      </c>
      <c r="D15" s="7" t="s">
        <v>249</v>
      </c>
      <c r="E15" s="7" t="s">
        <v>77</v>
      </c>
      <c r="F15" s="9" t="s">
        <v>255</v>
      </c>
      <c r="G15" s="4" t="s">
        <v>2</v>
      </c>
      <c r="H15" s="4">
        <v>3</v>
      </c>
      <c r="I15" s="7" t="s">
        <v>1</v>
      </c>
      <c r="J15" s="6">
        <v>44116</v>
      </c>
      <c r="K15" s="6">
        <v>45211</v>
      </c>
      <c r="L15" s="26"/>
      <c r="M15" s="4" t="s">
        <v>0</v>
      </c>
      <c r="N15" s="3" t="str">
        <f>IFERROR(VLOOKUP(_xlfn.NUMBERVALUE(B15),[1]PTC!$A$1:$B$9981,2,FALSE)," ")</f>
        <v>Activo</v>
      </c>
    </row>
    <row r="16" spans="1:14" ht="15" customHeight="1" x14ac:dyDescent="0.2">
      <c r="A16" s="4">
        <f t="shared" si="0"/>
        <v>11</v>
      </c>
      <c r="B16" s="8" t="s">
        <v>289</v>
      </c>
      <c r="C16" s="7" t="s">
        <v>290</v>
      </c>
      <c r="D16" s="7" t="s">
        <v>249</v>
      </c>
      <c r="E16" s="7" t="s">
        <v>263</v>
      </c>
      <c r="F16" s="7" t="s">
        <v>291</v>
      </c>
      <c r="G16" s="4" t="s">
        <v>0</v>
      </c>
      <c r="H16" s="4">
        <v>3</v>
      </c>
      <c r="I16" s="7" t="s">
        <v>1</v>
      </c>
      <c r="J16" s="6">
        <v>44116</v>
      </c>
      <c r="K16" s="6">
        <v>45211</v>
      </c>
      <c r="L16" s="26"/>
      <c r="M16" s="4" t="s">
        <v>0</v>
      </c>
      <c r="N16" s="3" t="str">
        <f>IFERROR(VLOOKUP(_xlfn.NUMBERVALUE(B16),[1]PTC!$A$1:$B$9981,2,FALSE)," ")</f>
        <v>Activo</v>
      </c>
    </row>
    <row r="17" spans="1:14" ht="15" customHeight="1" x14ac:dyDescent="0.2">
      <c r="A17" s="4">
        <f t="shared" si="0"/>
        <v>12</v>
      </c>
      <c r="B17" s="10">
        <v>59067</v>
      </c>
      <c r="C17" s="7" t="s">
        <v>292</v>
      </c>
      <c r="D17" s="7" t="s">
        <v>249</v>
      </c>
      <c r="E17" s="7" t="s">
        <v>252</v>
      </c>
      <c r="F17" s="7" t="s">
        <v>266</v>
      </c>
      <c r="G17" s="4" t="s">
        <v>2</v>
      </c>
      <c r="H17" s="4">
        <v>3</v>
      </c>
      <c r="I17" s="7" t="s">
        <v>1</v>
      </c>
      <c r="J17" s="6">
        <v>44116</v>
      </c>
      <c r="K17" s="6">
        <v>45211</v>
      </c>
      <c r="L17" s="26"/>
      <c r="M17" s="4" t="s">
        <v>0</v>
      </c>
      <c r="N17" s="3" t="str">
        <f>IFERROR(VLOOKUP(_xlfn.NUMBERVALUE(B17),[1]PTC!$A$1:$B$9981,2,FALSE)," ")</f>
        <v>Activo</v>
      </c>
    </row>
    <row r="18" spans="1:14" ht="15" customHeight="1" x14ac:dyDescent="0.2">
      <c r="A18" s="4">
        <f t="shared" si="0"/>
        <v>13</v>
      </c>
      <c r="B18" s="8">
        <v>34125</v>
      </c>
      <c r="C18" s="7" t="s">
        <v>294</v>
      </c>
      <c r="D18" s="7" t="s">
        <v>249</v>
      </c>
      <c r="E18" s="7" t="s">
        <v>252</v>
      </c>
      <c r="F18" s="7" t="s">
        <v>222</v>
      </c>
      <c r="G18" s="4" t="s">
        <v>2</v>
      </c>
      <c r="H18" s="4">
        <v>3</v>
      </c>
      <c r="I18" s="7" t="s">
        <v>1</v>
      </c>
      <c r="J18" s="6">
        <v>44116</v>
      </c>
      <c r="K18" s="6">
        <v>45211</v>
      </c>
      <c r="L18" s="26" t="s">
        <v>10</v>
      </c>
      <c r="M18" s="5"/>
      <c r="N18" s="3" t="str">
        <f>IFERROR(VLOOKUP(_xlfn.NUMBERVALUE(B18),[1]PTC!$A$1:$B$9981,2,FALSE)," ")</f>
        <v>Activo</v>
      </c>
    </row>
    <row r="19" spans="1:14" ht="15" customHeight="1" x14ac:dyDescent="0.2">
      <c r="A19" s="4">
        <f t="shared" si="0"/>
        <v>14</v>
      </c>
      <c r="B19" s="5">
        <v>31364</v>
      </c>
      <c r="C19" s="5" t="s">
        <v>296</v>
      </c>
      <c r="D19" s="7" t="s">
        <v>249</v>
      </c>
      <c r="E19" s="5" t="s">
        <v>252</v>
      </c>
      <c r="F19" s="5" t="s">
        <v>257</v>
      </c>
      <c r="G19" s="3" t="s">
        <v>2</v>
      </c>
      <c r="H19" s="4">
        <v>3</v>
      </c>
      <c r="I19" s="7" t="s">
        <v>1</v>
      </c>
      <c r="J19" s="6">
        <v>44116</v>
      </c>
      <c r="K19" s="6">
        <v>45211</v>
      </c>
      <c r="L19" s="26"/>
      <c r="M19" s="4" t="s">
        <v>0</v>
      </c>
      <c r="N19" s="3" t="str">
        <f>IFERROR(VLOOKUP(_xlfn.NUMBERVALUE(B19),[1]PTC!$A$1:$B$9981,2,FALSE)," ")</f>
        <v>Activo</v>
      </c>
    </row>
    <row r="20" spans="1:14" ht="15" customHeight="1" x14ac:dyDescent="0.2">
      <c r="A20" s="4">
        <f t="shared" si="0"/>
        <v>15</v>
      </c>
      <c r="B20" s="10">
        <v>45170</v>
      </c>
      <c r="C20" s="7" t="s">
        <v>297</v>
      </c>
      <c r="D20" s="7" t="s">
        <v>249</v>
      </c>
      <c r="E20" s="7" t="s">
        <v>77</v>
      </c>
      <c r="F20" s="9" t="s">
        <v>260</v>
      </c>
      <c r="G20" s="4" t="s">
        <v>2</v>
      </c>
      <c r="H20" s="4">
        <v>3</v>
      </c>
      <c r="I20" s="7" t="s">
        <v>1</v>
      </c>
      <c r="J20" s="6">
        <v>44116</v>
      </c>
      <c r="K20" s="6">
        <v>45211</v>
      </c>
      <c r="L20" s="26"/>
      <c r="M20" s="4" t="s">
        <v>0</v>
      </c>
      <c r="N20" s="3" t="str">
        <f>IFERROR(VLOOKUP(_xlfn.NUMBERVALUE(B20),[1]PTC!$A$1:$B$9981,2,FALSE)," ")</f>
        <v>Activo</v>
      </c>
    </row>
    <row r="21" spans="1:14" ht="15" customHeight="1" x14ac:dyDescent="0.2">
      <c r="A21" s="4">
        <f t="shared" si="0"/>
        <v>16</v>
      </c>
      <c r="B21" s="5">
        <v>26076</v>
      </c>
      <c r="C21" s="7" t="s">
        <v>298</v>
      </c>
      <c r="D21" s="7" t="s">
        <v>249</v>
      </c>
      <c r="E21" s="7" t="s">
        <v>165</v>
      </c>
      <c r="F21" s="7" t="s">
        <v>280</v>
      </c>
      <c r="G21" s="4" t="s">
        <v>2</v>
      </c>
      <c r="H21" s="4">
        <v>3</v>
      </c>
      <c r="I21" s="7" t="s">
        <v>1</v>
      </c>
      <c r="J21" s="6">
        <v>44116</v>
      </c>
      <c r="K21" s="6">
        <v>45211</v>
      </c>
      <c r="L21" s="26"/>
      <c r="M21" s="4" t="s">
        <v>0</v>
      </c>
      <c r="N21" s="3" t="str">
        <f>IFERROR(VLOOKUP(_xlfn.NUMBERVALUE(B21),[1]PTC!$A$1:$B$9981,2,FALSE)," ")</f>
        <v>Activo</v>
      </c>
    </row>
    <row r="22" spans="1:14" ht="15" customHeight="1" x14ac:dyDescent="0.2">
      <c r="A22" s="4">
        <f t="shared" si="0"/>
        <v>17</v>
      </c>
      <c r="B22" s="8">
        <v>40125</v>
      </c>
      <c r="C22" s="7" t="s">
        <v>299</v>
      </c>
      <c r="D22" s="7" t="s">
        <v>249</v>
      </c>
      <c r="E22" s="7" t="s">
        <v>263</v>
      </c>
      <c r="F22" s="7" t="s">
        <v>286</v>
      </c>
      <c r="G22" s="4" t="s">
        <v>0</v>
      </c>
      <c r="H22" s="4">
        <v>3</v>
      </c>
      <c r="I22" s="7" t="s">
        <v>1</v>
      </c>
      <c r="J22" s="6">
        <v>44116</v>
      </c>
      <c r="K22" s="6">
        <v>45211</v>
      </c>
      <c r="L22" s="26" t="s">
        <v>10</v>
      </c>
      <c r="M22" s="5"/>
      <c r="N22" s="3" t="str">
        <f>IFERROR(VLOOKUP(_xlfn.NUMBERVALUE(B22),[1]PTC!$A$1:$B$9981,2,FALSE)," ")</f>
        <v>Activo</v>
      </c>
    </row>
    <row r="23" spans="1:14" ht="15" customHeight="1" x14ac:dyDescent="0.2">
      <c r="A23" s="4">
        <f t="shared" si="0"/>
        <v>18</v>
      </c>
      <c r="B23" s="5">
        <v>26088</v>
      </c>
      <c r="C23" s="7" t="s">
        <v>300</v>
      </c>
      <c r="D23" s="7" t="s">
        <v>249</v>
      </c>
      <c r="E23" s="7" t="s">
        <v>165</v>
      </c>
      <c r="F23" s="7" t="s">
        <v>280</v>
      </c>
      <c r="G23" s="4" t="s">
        <v>2</v>
      </c>
      <c r="H23" s="4">
        <v>6</v>
      </c>
      <c r="I23" s="7" t="s">
        <v>1</v>
      </c>
      <c r="J23" s="6">
        <v>43047</v>
      </c>
      <c r="K23" s="6">
        <v>45238</v>
      </c>
      <c r="L23" s="26"/>
      <c r="M23" s="4" t="s">
        <v>0</v>
      </c>
      <c r="N23" s="3" t="str">
        <f>IFERROR(VLOOKUP(_xlfn.NUMBERVALUE(B23),[1]PTC!$A$1:$B$9981,2,FALSE)," ")</f>
        <v xml:space="preserve"> </v>
      </c>
    </row>
    <row r="24" spans="1:14" ht="15" customHeight="1" x14ac:dyDescent="0.2">
      <c r="A24" s="4">
        <f t="shared" si="0"/>
        <v>19</v>
      </c>
      <c r="B24" s="5">
        <v>33215</v>
      </c>
      <c r="C24" s="7" t="s">
        <v>301</v>
      </c>
      <c r="D24" s="7" t="s">
        <v>249</v>
      </c>
      <c r="E24" s="7" t="s">
        <v>252</v>
      </c>
      <c r="F24" s="7" t="s">
        <v>265</v>
      </c>
      <c r="G24" s="4" t="s">
        <v>2</v>
      </c>
      <c r="H24" s="4">
        <v>3</v>
      </c>
      <c r="I24" s="7" t="s">
        <v>1</v>
      </c>
      <c r="J24" s="6">
        <v>44116</v>
      </c>
      <c r="K24" s="6">
        <v>45211</v>
      </c>
      <c r="L24" s="26" t="s">
        <v>10</v>
      </c>
      <c r="M24" s="5"/>
      <c r="N24" s="3" t="str">
        <f>IFERROR(VLOOKUP(_xlfn.NUMBERVALUE(B24),[1]PTC!$A$1:$B$9981,2,FALSE)," ")</f>
        <v>Activo</v>
      </c>
    </row>
    <row r="25" spans="1:14" ht="15" customHeight="1" x14ac:dyDescent="0.2">
      <c r="A25" s="4">
        <f t="shared" si="0"/>
        <v>20</v>
      </c>
      <c r="B25" s="8">
        <v>26106</v>
      </c>
      <c r="C25" s="7" t="s">
        <v>302</v>
      </c>
      <c r="D25" s="7" t="s">
        <v>249</v>
      </c>
      <c r="E25" s="7" t="s">
        <v>165</v>
      </c>
      <c r="F25" s="7" t="s">
        <v>276</v>
      </c>
      <c r="G25" s="4" t="s">
        <v>2</v>
      </c>
      <c r="H25" s="4">
        <v>3</v>
      </c>
      <c r="I25" s="7" t="s">
        <v>1</v>
      </c>
      <c r="J25" s="6">
        <v>44116</v>
      </c>
      <c r="K25" s="6">
        <v>45211</v>
      </c>
      <c r="L25" s="26" t="s">
        <v>10</v>
      </c>
      <c r="M25" s="5"/>
      <c r="N25" s="3" t="str">
        <f>IFERROR(VLOOKUP(_xlfn.NUMBERVALUE(B25),[1]PTC!$A$1:$B$9981,2,FALSE)," ")</f>
        <v>Activo</v>
      </c>
    </row>
    <row r="26" spans="1:14" ht="15" customHeight="1" x14ac:dyDescent="0.2">
      <c r="A26" s="4">
        <f t="shared" si="0"/>
        <v>21</v>
      </c>
      <c r="B26" s="5">
        <v>25419</v>
      </c>
      <c r="C26" s="5" t="s">
        <v>303</v>
      </c>
      <c r="D26" s="7" t="s">
        <v>249</v>
      </c>
      <c r="E26" s="5" t="s">
        <v>165</v>
      </c>
      <c r="F26" s="5" t="s">
        <v>295</v>
      </c>
      <c r="G26" s="3" t="s">
        <v>2</v>
      </c>
      <c r="H26" s="4">
        <v>3</v>
      </c>
      <c r="I26" s="7" t="s">
        <v>1</v>
      </c>
      <c r="J26" s="6">
        <v>44116</v>
      </c>
      <c r="K26" s="6">
        <v>45211</v>
      </c>
      <c r="L26" s="26"/>
      <c r="M26" s="4" t="s">
        <v>0</v>
      </c>
      <c r="N26" s="3" t="str">
        <f>IFERROR(VLOOKUP(_xlfn.NUMBERVALUE(B26),[1]PTC!$A$1:$B$9981,2,FALSE)," ")</f>
        <v>Activo</v>
      </c>
    </row>
    <row r="27" spans="1:14" ht="15" customHeight="1" x14ac:dyDescent="0.2">
      <c r="A27" s="4">
        <f t="shared" si="0"/>
        <v>22</v>
      </c>
      <c r="B27" s="5">
        <v>42381</v>
      </c>
      <c r="C27" s="7" t="s">
        <v>304</v>
      </c>
      <c r="D27" s="7" t="s">
        <v>249</v>
      </c>
      <c r="E27" s="7" t="s">
        <v>77</v>
      </c>
      <c r="F27" s="7" t="s">
        <v>255</v>
      </c>
      <c r="G27" s="4" t="s">
        <v>2</v>
      </c>
      <c r="H27" s="4">
        <v>3</v>
      </c>
      <c r="I27" s="7" t="s">
        <v>1</v>
      </c>
      <c r="J27" s="6">
        <v>44116</v>
      </c>
      <c r="K27" s="6">
        <v>45211</v>
      </c>
      <c r="L27" s="26" t="s">
        <v>10</v>
      </c>
      <c r="M27" s="5"/>
      <c r="N27" s="3" t="str">
        <f>IFERROR(VLOOKUP(_xlfn.NUMBERVALUE(B27),[1]PTC!$A$1:$B$9981,2,FALSE)," ")</f>
        <v>Activo</v>
      </c>
    </row>
    <row r="28" spans="1:14" ht="15" customHeight="1" x14ac:dyDescent="0.2">
      <c r="A28" s="4">
        <f t="shared" si="0"/>
        <v>23</v>
      </c>
      <c r="B28" s="5">
        <v>19198</v>
      </c>
      <c r="C28" s="5" t="s">
        <v>305</v>
      </c>
      <c r="D28" s="7" t="s">
        <v>249</v>
      </c>
      <c r="E28" s="7" t="s">
        <v>252</v>
      </c>
      <c r="F28" s="7" t="s">
        <v>254</v>
      </c>
      <c r="G28" s="4" t="s">
        <v>2</v>
      </c>
      <c r="H28" s="4">
        <v>3</v>
      </c>
      <c r="I28" s="7" t="s">
        <v>1</v>
      </c>
      <c r="J28" s="6">
        <v>44116</v>
      </c>
      <c r="K28" s="6">
        <v>45211</v>
      </c>
      <c r="L28" s="26" t="s">
        <v>10</v>
      </c>
      <c r="M28" s="5"/>
      <c r="N28" s="3" t="str">
        <f>IFERROR(VLOOKUP(_xlfn.NUMBERVALUE(B28),[1]PTC!$A$1:$B$9981,2,FALSE)," ")</f>
        <v>Activo</v>
      </c>
    </row>
    <row r="29" spans="1:14" ht="15" customHeight="1" x14ac:dyDescent="0.2">
      <c r="A29" s="4">
        <f t="shared" si="0"/>
        <v>24</v>
      </c>
      <c r="B29" s="8">
        <v>50160</v>
      </c>
      <c r="C29" s="7" t="s">
        <v>306</v>
      </c>
      <c r="D29" s="7" t="s">
        <v>249</v>
      </c>
      <c r="E29" s="7" t="s">
        <v>250</v>
      </c>
      <c r="F29" s="7" t="s">
        <v>251</v>
      </c>
      <c r="G29" s="4" t="s">
        <v>2</v>
      </c>
      <c r="H29" s="4">
        <v>3</v>
      </c>
      <c r="I29" s="7" t="s">
        <v>1</v>
      </c>
      <c r="J29" s="6">
        <v>44116</v>
      </c>
      <c r="K29" s="6">
        <v>45211</v>
      </c>
      <c r="L29" s="26"/>
      <c r="M29" s="4" t="s">
        <v>0</v>
      </c>
      <c r="N29" s="3" t="str">
        <f>IFERROR(VLOOKUP(_xlfn.NUMBERVALUE(B29),[1]PTC!$A$1:$B$9981,2,FALSE)," ")</f>
        <v>Activo</v>
      </c>
    </row>
    <row r="30" spans="1:14" ht="15" customHeight="1" x14ac:dyDescent="0.2">
      <c r="A30" s="4">
        <f t="shared" si="0"/>
        <v>25</v>
      </c>
      <c r="B30" s="5">
        <v>59108</v>
      </c>
      <c r="C30" s="7" t="s">
        <v>307</v>
      </c>
      <c r="D30" s="7" t="s">
        <v>249</v>
      </c>
      <c r="E30" s="7" t="s">
        <v>252</v>
      </c>
      <c r="F30" s="7" t="s">
        <v>266</v>
      </c>
      <c r="G30" s="4" t="s">
        <v>2</v>
      </c>
      <c r="H30" s="4">
        <v>3</v>
      </c>
      <c r="I30" s="7" t="s">
        <v>1</v>
      </c>
      <c r="J30" s="6">
        <v>44116</v>
      </c>
      <c r="K30" s="6">
        <v>45211</v>
      </c>
      <c r="L30" s="26"/>
      <c r="M30" s="4" t="s">
        <v>0</v>
      </c>
      <c r="N30" s="3" t="str">
        <f>IFERROR(VLOOKUP(_xlfn.NUMBERVALUE(B30),[1]PTC!$A$1:$B$9981,2,FALSE)," ")</f>
        <v>Activo</v>
      </c>
    </row>
    <row r="31" spans="1:14" ht="15" customHeight="1" x14ac:dyDescent="0.2">
      <c r="A31" s="4">
        <f t="shared" si="0"/>
        <v>26</v>
      </c>
      <c r="B31" s="5">
        <v>28029</v>
      </c>
      <c r="C31" s="7" t="s">
        <v>308</v>
      </c>
      <c r="D31" s="7" t="s">
        <v>249</v>
      </c>
      <c r="E31" s="7" t="s">
        <v>77</v>
      </c>
      <c r="F31" s="9" t="s">
        <v>260</v>
      </c>
      <c r="G31" s="4" t="s">
        <v>2</v>
      </c>
      <c r="H31" s="4">
        <v>3</v>
      </c>
      <c r="I31" s="7" t="s">
        <v>1</v>
      </c>
      <c r="J31" s="6">
        <v>44116</v>
      </c>
      <c r="K31" s="6">
        <v>45211</v>
      </c>
      <c r="L31" s="26"/>
      <c r="M31" s="4" t="s">
        <v>0</v>
      </c>
      <c r="N31" s="3" t="str">
        <f>IFERROR(VLOOKUP(_xlfn.NUMBERVALUE(B31),[1]PTC!$A$1:$B$9981,2,FALSE)," ")</f>
        <v>Activo</v>
      </c>
    </row>
    <row r="32" spans="1:14" ht="15" customHeight="1" x14ac:dyDescent="0.2">
      <c r="A32" s="4">
        <f t="shared" si="0"/>
        <v>27</v>
      </c>
      <c r="B32" s="5">
        <v>44090</v>
      </c>
      <c r="C32" s="5" t="s">
        <v>309</v>
      </c>
      <c r="D32" s="7" t="s">
        <v>249</v>
      </c>
      <c r="E32" s="5" t="s">
        <v>77</v>
      </c>
      <c r="F32" s="5" t="s">
        <v>255</v>
      </c>
      <c r="G32" s="3" t="s">
        <v>2</v>
      </c>
      <c r="H32" s="4">
        <v>3</v>
      </c>
      <c r="I32" s="7" t="s">
        <v>1</v>
      </c>
      <c r="J32" s="6">
        <v>44116</v>
      </c>
      <c r="K32" s="6">
        <v>45211</v>
      </c>
      <c r="L32" s="26" t="s">
        <v>10</v>
      </c>
      <c r="M32" s="5"/>
      <c r="N32" s="3" t="str">
        <f>IFERROR(VLOOKUP(_xlfn.NUMBERVALUE(B32),[1]PTC!$A$1:$B$9981,2,FALSE)," ")</f>
        <v>Activo</v>
      </c>
    </row>
    <row r="33" spans="1:14" ht="15" customHeight="1" x14ac:dyDescent="0.2">
      <c r="A33" s="4">
        <f t="shared" si="0"/>
        <v>28</v>
      </c>
      <c r="B33" s="8">
        <v>25411</v>
      </c>
      <c r="C33" s="7" t="s">
        <v>310</v>
      </c>
      <c r="D33" s="7" t="s">
        <v>249</v>
      </c>
      <c r="E33" s="7" t="s">
        <v>165</v>
      </c>
      <c r="F33" s="9" t="s">
        <v>295</v>
      </c>
      <c r="G33" s="4" t="s">
        <v>2</v>
      </c>
      <c r="H33" s="4">
        <v>3</v>
      </c>
      <c r="I33" s="7" t="s">
        <v>1</v>
      </c>
      <c r="J33" s="6">
        <v>44116</v>
      </c>
      <c r="K33" s="6">
        <v>45211</v>
      </c>
      <c r="L33" s="26"/>
      <c r="M33" s="4" t="s">
        <v>0</v>
      </c>
      <c r="N33" s="3" t="str">
        <f>IFERROR(VLOOKUP(_xlfn.NUMBERVALUE(B33),[1]PTC!$A$1:$B$9981,2,FALSE)," ")</f>
        <v>Activo</v>
      </c>
    </row>
    <row r="34" spans="1:14" ht="15" customHeight="1" x14ac:dyDescent="0.2">
      <c r="A34" s="4">
        <f t="shared" si="0"/>
        <v>29</v>
      </c>
      <c r="B34" s="8">
        <v>44086</v>
      </c>
      <c r="C34" s="7" t="s">
        <v>311</v>
      </c>
      <c r="D34" s="7" t="s">
        <v>249</v>
      </c>
      <c r="E34" s="7" t="s">
        <v>77</v>
      </c>
      <c r="F34" s="7" t="s">
        <v>255</v>
      </c>
      <c r="G34" s="4" t="s">
        <v>2</v>
      </c>
      <c r="H34" s="4">
        <v>3</v>
      </c>
      <c r="I34" s="7" t="s">
        <v>1</v>
      </c>
      <c r="J34" s="6">
        <v>44116</v>
      </c>
      <c r="K34" s="6">
        <v>45211</v>
      </c>
      <c r="L34" s="26" t="s">
        <v>10</v>
      </c>
      <c r="M34" s="5"/>
      <c r="N34" s="3" t="str">
        <f>IFERROR(VLOOKUP(_xlfn.NUMBERVALUE(B34),[1]PTC!$A$1:$B$9981,2,FALSE)," ")</f>
        <v>Activo</v>
      </c>
    </row>
    <row r="35" spans="1:14" ht="15" customHeight="1" x14ac:dyDescent="0.2">
      <c r="A35" s="4">
        <f t="shared" si="0"/>
        <v>30</v>
      </c>
      <c r="B35" s="5">
        <v>33213</v>
      </c>
      <c r="C35" s="7" t="s">
        <v>312</v>
      </c>
      <c r="D35" s="7" t="s">
        <v>249</v>
      </c>
      <c r="E35" s="7" t="s">
        <v>252</v>
      </c>
      <c r="F35" s="7" t="s">
        <v>265</v>
      </c>
      <c r="G35" s="4" t="s">
        <v>2</v>
      </c>
      <c r="H35" s="4">
        <v>3</v>
      </c>
      <c r="I35" s="7" t="s">
        <v>1</v>
      </c>
      <c r="J35" s="6">
        <v>44116</v>
      </c>
      <c r="K35" s="6">
        <v>45211</v>
      </c>
      <c r="L35" s="26"/>
      <c r="M35" s="4" t="s">
        <v>0</v>
      </c>
      <c r="N35" s="3" t="str">
        <f>IFERROR(VLOOKUP(_xlfn.NUMBERVALUE(B35),[1]PTC!$A$1:$B$9981,2,FALSE)," ")</f>
        <v>Activo</v>
      </c>
    </row>
    <row r="36" spans="1:14" ht="15" customHeight="1" x14ac:dyDescent="0.2">
      <c r="A36" s="4">
        <f t="shared" si="0"/>
        <v>31</v>
      </c>
      <c r="B36" s="5">
        <v>26096</v>
      </c>
      <c r="C36" s="7" t="s">
        <v>313</v>
      </c>
      <c r="D36" s="7" t="s">
        <v>249</v>
      </c>
      <c r="E36" s="7" t="s">
        <v>165</v>
      </c>
      <c r="F36" s="7" t="s">
        <v>293</v>
      </c>
      <c r="G36" s="4" t="s">
        <v>2</v>
      </c>
      <c r="H36" s="4">
        <v>3</v>
      </c>
      <c r="I36" s="7" t="s">
        <v>1</v>
      </c>
      <c r="J36" s="6">
        <v>44116</v>
      </c>
      <c r="K36" s="6">
        <v>45211</v>
      </c>
      <c r="L36" s="26"/>
      <c r="M36" s="4" t="s">
        <v>0</v>
      </c>
      <c r="N36" s="3" t="str">
        <f>IFERROR(VLOOKUP(_xlfn.NUMBERVALUE(B36),[1]PTC!$A$1:$B$9981,2,FALSE)," ")</f>
        <v>Activo</v>
      </c>
    </row>
    <row r="37" spans="1:14" ht="15" customHeight="1" x14ac:dyDescent="0.2">
      <c r="A37" s="4">
        <f t="shared" si="0"/>
        <v>32</v>
      </c>
      <c r="B37" s="8">
        <v>26150</v>
      </c>
      <c r="C37" s="7" t="s">
        <v>314</v>
      </c>
      <c r="D37" s="7" t="s">
        <v>249</v>
      </c>
      <c r="E37" s="7" t="s">
        <v>165</v>
      </c>
      <c r="F37" s="7" t="s">
        <v>293</v>
      </c>
      <c r="G37" s="4" t="s">
        <v>2</v>
      </c>
      <c r="H37" s="4">
        <v>3</v>
      </c>
      <c r="I37" s="7" t="s">
        <v>1</v>
      </c>
      <c r="J37" s="6">
        <v>44116</v>
      </c>
      <c r="K37" s="6">
        <v>45211</v>
      </c>
      <c r="L37" s="26" t="s">
        <v>10</v>
      </c>
      <c r="M37" s="5"/>
      <c r="N37" s="3" t="str">
        <f>IFERROR(VLOOKUP(_xlfn.NUMBERVALUE(B37),[1]PTC!$A$1:$B$9981,2,FALSE)," ")</f>
        <v>Activo</v>
      </c>
    </row>
    <row r="38" spans="1:14" ht="15" customHeight="1" x14ac:dyDescent="0.2">
      <c r="A38" s="4">
        <f t="shared" si="0"/>
        <v>33</v>
      </c>
      <c r="B38" s="8">
        <v>18104</v>
      </c>
      <c r="C38" s="7" t="s">
        <v>315</v>
      </c>
      <c r="D38" s="7" t="s">
        <v>249</v>
      </c>
      <c r="E38" s="7" t="s">
        <v>268</v>
      </c>
      <c r="F38" s="7" t="s">
        <v>269</v>
      </c>
      <c r="G38" s="4" t="s">
        <v>2</v>
      </c>
      <c r="H38" s="4">
        <v>3</v>
      </c>
      <c r="I38" s="7" t="s">
        <v>1</v>
      </c>
      <c r="J38" s="6">
        <v>44116</v>
      </c>
      <c r="K38" s="6">
        <v>45211</v>
      </c>
      <c r="L38" s="26"/>
      <c r="M38" s="4" t="s">
        <v>0</v>
      </c>
      <c r="N38" s="3" t="str">
        <f>IFERROR(VLOOKUP(_xlfn.NUMBERVALUE(B38),[1]PTC!$A$1:$B$9981,2,FALSE)," ")</f>
        <v>Activo</v>
      </c>
    </row>
    <row r="39" spans="1:14" ht="15" customHeight="1" x14ac:dyDescent="0.2">
      <c r="A39" s="4">
        <f t="shared" si="0"/>
        <v>34</v>
      </c>
      <c r="B39" s="5">
        <v>90806</v>
      </c>
      <c r="C39" s="7" t="s">
        <v>316</v>
      </c>
      <c r="D39" s="7" t="s">
        <v>249</v>
      </c>
      <c r="E39" s="7" t="s">
        <v>165</v>
      </c>
      <c r="F39" s="7" t="s">
        <v>276</v>
      </c>
      <c r="G39" s="4" t="s">
        <v>2</v>
      </c>
      <c r="H39" s="4">
        <v>3</v>
      </c>
      <c r="I39" s="7" t="s">
        <v>1</v>
      </c>
      <c r="J39" s="6">
        <v>44116</v>
      </c>
      <c r="K39" s="6">
        <v>45211</v>
      </c>
      <c r="L39" s="26"/>
      <c r="M39" s="4" t="s">
        <v>0</v>
      </c>
      <c r="N39" s="3" t="str">
        <f>IFERROR(VLOOKUP(_xlfn.NUMBERVALUE(B39),[1]PTC!$A$1:$B$9981,2,FALSE)," ")</f>
        <v>Activo</v>
      </c>
    </row>
    <row r="40" spans="1:14" ht="15" customHeight="1" x14ac:dyDescent="0.2">
      <c r="A40" s="4">
        <f t="shared" si="0"/>
        <v>35</v>
      </c>
      <c r="B40" s="8">
        <v>17046</v>
      </c>
      <c r="C40" s="7" t="s">
        <v>317</v>
      </c>
      <c r="D40" s="7" t="s">
        <v>249</v>
      </c>
      <c r="E40" s="7" t="s">
        <v>263</v>
      </c>
      <c r="F40" s="7" t="s">
        <v>283</v>
      </c>
      <c r="G40" s="4" t="s">
        <v>2</v>
      </c>
      <c r="H40" s="4">
        <v>3</v>
      </c>
      <c r="I40" s="7" t="s">
        <v>1</v>
      </c>
      <c r="J40" s="6">
        <v>44116</v>
      </c>
      <c r="K40" s="6">
        <v>45211</v>
      </c>
      <c r="L40" s="26"/>
      <c r="M40" s="4" t="s">
        <v>0</v>
      </c>
      <c r="N40" s="3" t="str">
        <f>IFERROR(VLOOKUP(_xlfn.NUMBERVALUE(B40),[1]PTC!$A$1:$B$9981,2,FALSE)," ")</f>
        <v>Activo</v>
      </c>
    </row>
    <row r="41" spans="1:14" ht="15" customHeight="1" x14ac:dyDescent="0.2">
      <c r="A41" s="4">
        <f t="shared" si="0"/>
        <v>36</v>
      </c>
      <c r="B41" s="5">
        <v>64003</v>
      </c>
      <c r="C41" s="7" t="s">
        <v>318</v>
      </c>
      <c r="D41" s="7" t="s">
        <v>249</v>
      </c>
      <c r="E41" s="7" t="s">
        <v>268</v>
      </c>
      <c r="F41" s="7" t="s">
        <v>277</v>
      </c>
      <c r="G41" s="4" t="s">
        <v>2</v>
      </c>
      <c r="H41" s="4">
        <v>3</v>
      </c>
      <c r="I41" s="7" t="s">
        <v>1</v>
      </c>
      <c r="J41" s="6">
        <v>44116</v>
      </c>
      <c r="K41" s="6">
        <v>45211</v>
      </c>
      <c r="L41" s="26"/>
      <c r="M41" s="4" t="s">
        <v>0</v>
      </c>
      <c r="N41" s="3" t="str">
        <f>IFERROR(VLOOKUP(_xlfn.NUMBERVALUE(B41),[1]PTC!$A$1:$B$9981,2,FALSE)," ")</f>
        <v>Activo</v>
      </c>
    </row>
    <row r="42" spans="1:14" ht="15" customHeight="1" x14ac:dyDescent="0.2">
      <c r="A42" s="4">
        <f t="shared" si="0"/>
        <v>37</v>
      </c>
      <c r="B42" s="5">
        <v>44049</v>
      </c>
      <c r="C42" s="7" t="s">
        <v>319</v>
      </c>
      <c r="D42" s="7" t="s">
        <v>249</v>
      </c>
      <c r="E42" s="7" t="s">
        <v>77</v>
      </c>
      <c r="F42" s="7" t="s">
        <v>255</v>
      </c>
      <c r="G42" s="4" t="s">
        <v>2</v>
      </c>
      <c r="H42" s="4">
        <v>3</v>
      </c>
      <c r="I42" s="7" t="s">
        <v>1</v>
      </c>
      <c r="J42" s="6">
        <v>44116</v>
      </c>
      <c r="K42" s="6">
        <v>45211</v>
      </c>
      <c r="L42" s="26"/>
      <c r="M42" s="4" t="s">
        <v>0</v>
      </c>
      <c r="N42" s="3" t="str">
        <f>IFERROR(VLOOKUP(_xlfn.NUMBERVALUE(B42),[1]PTC!$A$1:$B$9981,2,FALSE)," ")</f>
        <v>Activo</v>
      </c>
    </row>
    <row r="43" spans="1:14" ht="15" customHeight="1" x14ac:dyDescent="0.2">
      <c r="A43" s="4">
        <f t="shared" si="0"/>
        <v>38</v>
      </c>
      <c r="B43" s="5">
        <v>25151</v>
      </c>
      <c r="C43" s="7" t="s">
        <v>320</v>
      </c>
      <c r="D43" s="7" t="s">
        <v>249</v>
      </c>
      <c r="E43" s="7" t="s">
        <v>263</v>
      </c>
      <c r="F43" s="7" t="s">
        <v>283</v>
      </c>
      <c r="G43" s="4" t="s">
        <v>2</v>
      </c>
      <c r="H43" s="4">
        <v>3</v>
      </c>
      <c r="I43" s="7" t="s">
        <v>1</v>
      </c>
      <c r="J43" s="6">
        <v>44116</v>
      </c>
      <c r="K43" s="6">
        <v>45211</v>
      </c>
      <c r="L43" s="26"/>
      <c r="M43" s="4" t="s">
        <v>0</v>
      </c>
      <c r="N43" s="3" t="str">
        <f>IFERROR(VLOOKUP(_xlfn.NUMBERVALUE(B43),[1]PTC!$A$1:$B$9981,2,FALSE)," ")</f>
        <v>Activo</v>
      </c>
    </row>
    <row r="44" spans="1:14" ht="15" customHeight="1" x14ac:dyDescent="0.2">
      <c r="A44" s="4">
        <f t="shared" si="0"/>
        <v>39</v>
      </c>
      <c r="B44" s="5">
        <v>92427</v>
      </c>
      <c r="C44" s="35" t="s">
        <v>321</v>
      </c>
      <c r="D44" s="7" t="s">
        <v>249</v>
      </c>
      <c r="E44" s="7" t="s">
        <v>263</v>
      </c>
      <c r="F44" s="7" t="s">
        <v>283</v>
      </c>
      <c r="G44" s="4" t="s">
        <v>2</v>
      </c>
      <c r="H44" s="4">
        <v>3</v>
      </c>
      <c r="I44" s="7" t="s">
        <v>1</v>
      </c>
      <c r="J44" s="6">
        <v>44116</v>
      </c>
      <c r="K44" s="6">
        <v>45211</v>
      </c>
      <c r="L44" s="26" t="s">
        <v>10</v>
      </c>
      <c r="M44" s="5"/>
      <c r="N44" s="3" t="str">
        <f>IFERROR(VLOOKUP(_xlfn.NUMBERVALUE(B44),[1]PTC!$A$1:$B$9981,2,FALSE)," ")</f>
        <v>Activo</v>
      </c>
    </row>
    <row r="45" spans="1:14" ht="15" customHeight="1" x14ac:dyDescent="0.2">
      <c r="A45" s="4">
        <f t="shared" si="0"/>
        <v>40</v>
      </c>
      <c r="B45" s="5">
        <v>54209</v>
      </c>
      <c r="C45" s="7" t="s">
        <v>322</v>
      </c>
      <c r="D45" s="7" t="s">
        <v>249</v>
      </c>
      <c r="E45" s="7" t="s">
        <v>165</v>
      </c>
      <c r="F45" s="7" t="s">
        <v>295</v>
      </c>
      <c r="G45" s="4" t="s">
        <v>2</v>
      </c>
      <c r="H45" s="4">
        <v>3</v>
      </c>
      <c r="I45" s="7" t="s">
        <v>1</v>
      </c>
      <c r="J45" s="6">
        <v>44116</v>
      </c>
      <c r="K45" s="6">
        <v>45211</v>
      </c>
      <c r="L45" s="26"/>
      <c r="M45" s="4" t="s">
        <v>0</v>
      </c>
      <c r="N45" s="3" t="str">
        <f>IFERROR(VLOOKUP(_xlfn.NUMBERVALUE(B45),[1]PTC!$A$1:$B$9981,2,FALSE)," ")</f>
        <v>Activo</v>
      </c>
    </row>
    <row r="46" spans="1:14" ht="15" customHeight="1" x14ac:dyDescent="0.2">
      <c r="A46" s="4">
        <f t="shared" si="0"/>
        <v>41</v>
      </c>
      <c r="B46" s="5">
        <v>27068</v>
      </c>
      <c r="C46" s="7" t="s">
        <v>323</v>
      </c>
      <c r="D46" s="7" t="s">
        <v>249</v>
      </c>
      <c r="E46" s="7" t="s">
        <v>77</v>
      </c>
      <c r="F46" s="7" t="s">
        <v>278</v>
      </c>
      <c r="G46" s="4" t="s">
        <v>2</v>
      </c>
      <c r="H46" s="4">
        <v>3</v>
      </c>
      <c r="I46" s="7" t="s">
        <v>1</v>
      </c>
      <c r="J46" s="6">
        <v>44116</v>
      </c>
      <c r="K46" s="6">
        <v>45211</v>
      </c>
      <c r="L46" s="26"/>
      <c r="M46" s="4" t="s">
        <v>0</v>
      </c>
      <c r="N46" s="3" t="str">
        <f>IFERROR(VLOOKUP(_xlfn.NUMBERVALUE(B46),[1]PTC!$A$1:$B$9981,2,FALSE)," ")</f>
        <v>Activo</v>
      </c>
    </row>
    <row r="47" spans="1:14" ht="15" customHeight="1" x14ac:dyDescent="0.2">
      <c r="A47" s="4">
        <f t="shared" si="0"/>
        <v>42</v>
      </c>
      <c r="B47" s="5">
        <v>49037</v>
      </c>
      <c r="C47" s="7" t="s">
        <v>324</v>
      </c>
      <c r="D47" s="7" t="s">
        <v>249</v>
      </c>
      <c r="E47" s="7" t="s">
        <v>252</v>
      </c>
      <c r="F47" s="9" t="s">
        <v>253</v>
      </c>
      <c r="G47" s="4" t="s">
        <v>2</v>
      </c>
      <c r="H47" s="4">
        <v>3</v>
      </c>
      <c r="I47" s="7" t="s">
        <v>1</v>
      </c>
      <c r="J47" s="6">
        <v>44116</v>
      </c>
      <c r="K47" s="6">
        <v>45211</v>
      </c>
      <c r="L47" s="26" t="s">
        <v>10</v>
      </c>
      <c r="M47" s="5"/>
      <c r="N47" s="3" t="str">
        <f>IFERROR(VLOOKUP(_xlfn.NUMBERVALUE(B47),[1]PTC!$A$1:$B$9981,2,FALSE)," ")</f>
        <v>Activo</v>
      </c>
    </row>
    <row r="48" spans="1:14" ht="15" customHeight="1" x14ac:dyDescent="0.2">
      <c r="A48" s="4">
        <f t="shared" si="0"/>
        <v>43</v>
      </c>
      <c r="B48" s="5">
        <v>19153</v>
      </c>
      <c r="C48" s="7" t="s">
        <v>325</v>
      </c>
      <c r="D48" s="7" t="s">
        <v>249</v>
      </c>
      <c r="E48" s="7" t="s">
        <v>252</v>
      </c>
      <c r="F48" s="9" t="s">
        <v>253</v>
      </c>
      <c r="G48" s="4" t="s">
        <v>2</v>
      </c>
      <c r="H48" s="4">
        <v>3</v>
      </c>
      <c r="I48" s="7" t="s">
        <v>1</v>
      </c>
      <c r="J48" s="6">
        <v>44116</v>
      </c>
      <c r="K48" s="6">
        <v>45211</v>
      </c>
      <c r="L48" s="26"/>
      <c r="M48" s="4" t="s">
        <v>0</v>
      </c>
      <c r="N48" s="3" t="str">
        <f>IFERROR(VLOOKUP(_xlfn.NUMBERVALUE(B48),[1]PTC!$A$1:$B$9981,2,FALSE)," ")</f>
        <v>Activo</v>
      </c>
    </row>
    <row r="49" spans="1:14" ht="15" customHeight="1" x14ac:dyDescent="0.2">
      <c r="A49" s="4">
        <f t="shared" si="0"/>
        <v>44</v>
      </c>
      <c r="B49" s="27">
        <v>63140</v>
      </c>
      <c r="C49" s="7" t="s">
        <v>326</v>
      </c>
      <c r="D49" s="7" t="s">
        <v>249</v>
      </c>
      <c r="E49" s="7" t="s">
        <v>252</v>
      </c>
      <c r="F49" s="7" t="s">
        <v>222</v>
      </c>
      <c r="G49" s="4" t="s">
        <v>0</v>
      </c>
      <c r="H49" s="4">
        <v>3</v>
      </c>
      <c r="I49" s="7" t="s">
        <v>1</v>
      </c>
      <c r="J49" s="6">
        <v>44116</v>
      </c>
      <c r="K49" s="6">
        <v>45211</v>
      </c>
      <c r="L49" s="26"/>
      <c r="M49" s="4" t="s">
        <v>0</v>
      </c>
      <c r="N49" s="3" t="str">
        <f>IFERROR(VLOOKUP(_xlfn.NUMBERVALUE(B49),[1]PTC!$A$1:$B$9981,2,FALSE)," ")</f>
        <v>Activo</v>
      </c>
    </row>
    <row r="50" spans="1:14" ht="15" customHeight="1" x14ac:dyDescent="0.2">
      <c r="A50" s="4">
        <f t="shared" si="0"/>
        <v>45</v>
      </c>
      <c r="B50" s="5">
        <v>27071</v>
      </c>
      <c r="C50" s="7" t="s">
        <v>327</v>
      </c>
      <c r="D50" s="7" t="s">
        <v>249</v>
      </c>
      <c r="E50" s="7" t="s">
        <v>77</v>
      </c>
      <c r="F50" s="7" t="s">
        <v>278</v>
      </c>
      <c r="G50" s="4" t="s">
        <v>2</v>
      </c>
      <c r="H50" s="4">
        <v>3</v>
      </c>
      <c r="I50" s="7" t="s">
        <v>1</v>
      </c>
      <c r="J50" s="6">
        <v>44116</v>
      </c>
      <c r="K50" s="6">
        <v>45211</v>
      </c>
      <c r="L50" s="26"/>
      <c r="M50" s="4" t="s">
        <v>0</v>
      </c>
      <c r="N50" s="3" t="str">
        <f>IFERROR(VLOOKUP(_xlfn.NUMBERVALUE(B50),[1]PTC!$A$1:$B$9981,2,FALSE)," ")</f>
        <v>Activo</v>
      </c>
    </row>
    <row r="51" spans="1:14" ht="15" customHeight="1" x14ac:dyDescent="0.2">
      <c r="A51" s="4">
        <f t="shared" si="0"/>
        <v>46</v>
      </c>
      <c r="B51" s="5">
        <v>39015</v>
      </c>
      <c r="C51" s="7" t="s">
        <v>328</v>
      </c>
      <c r="D51" s="7" t="s">
        <v>249</v>
      </c>
      <c r="E51" s="7" t="s">
        <v>165</v>
      </c>
      <c r="F51" s="7" t="s">
        <v>273</v>
      </c>
      <c r="G51" s="4" t="s">
        <v>2</v>
      </c>
      <c r="H51" s="4">
        <v>3</v>
      </c>
      <c r="I51" s="7" t="s">
        <v>1</v>
      </c>
      <c r="J51" s="6">
        <v>44116</v>
      </c>
      <c r="K51" s="6">
        <v>45211</v>
      </c>
      <c r="L51" s="26" t="s">
        <v>10</v>
      </c>
      <c r="M51" s="5"/>
      <c r="N51" s="3" t="str">
        <f>IFERROR(VLOOKUP(_xlfn.NUMBERVALUE(B51),[1]PTC!$A$1:$B$9981,2,FALSE)," ")</f>
        <v>Activo</v>
      </c>
    </row>
    <row r="52" spans="1:14" ht="15" customHeight="1" x14ac:dyDescent="0.2">
      <c r="A52" s="4">
        <f t="shared" si="0"/>
        <v>47</v>
      </c>
      <c r="B52" s="5">
        <v>52045</v>
      </c>
      <c r="C52" s="7" t="s">
        <v>329</v>
      </c>
      <c r="D52" s="7" t="s">
        <v>249</v>
      </c>
      <c r="E52" s="7" t="s">
        <v>250</v>
      </c>
      <c r="F52" s="7" t="s">
        <v>251</v>
      </c>
      <c r="G52" s="4" t="s">
        <v>2</v>
      </c>
      <c r="H52" s="4">
        <v>3</v>
      </c>
      <c r="I52" s="7" t="s">
        <v>1</v>
      </c>
      <c r="J52" s="6">
        <v>44116</v>
      </c>
      <c r="K52" s="6">
        <v>45211</v>
      </c>
      <c r="L52" s="26"/>
      <c r="M52" s="4" t="s">
        <v>0</v>
      </c>
      <c r="N52" s="3" t="str">
        <f>IFERROR(VLOOKUP(_xlfn.NUMBERVALUE(B52),[1]PTC!$A$1:$B$9981,2,FALSE)," ")</f>
        <v>Activo</v>
      </c>
    </row>
    <row r="53" spans="1:14" ht="15" customHeight="1" x14ac:dyDescent="0.2">
      <c r="A53" s="4">
        <f t="shared" si="0"/>
        <v>48</v>
      </c>
      <c r="B53" s="10">
        <v>31366</v>
      </c>
      <c r="C53" s="7" t="s">
        <v>330</v>
      </c>
      <c r="D53" s="7" t="s">
        <v>249</v>
      </c>
      <c r="E53" s="7" t="s">
        <v>252</v>
      </c>
      <c r="F53" s="9" t="s">
        <v>257</v>
      </c>
      <c r="G53" s="4" t="s">
        <v>2</v>
      </c>
      <c r="H53" s="4">
        <v>3</v>
      </c>
      <c r="I53" s="7" t="s">
        <v>1</v>
      </c>
      <c r="J53" s="6">
        <v>44116</v>
      </c>
      <c r="K53" s="6">
        <v>45211</v>
      </c>
      <c r="L53" s="26"/>
      <c r="M53" s="4" t="s">
        <v>0</v>
      </c>
      <c r="N53" s="3" t="str">
        <f>IFERROR(VLOOKUP(_xlfn.NUMBERVALUE(B53),[1]PTC!$A$1:$B$9981,2,FALSE)," ")</f>
        <v>Activo</v>
      </c>
    </row>
    <row r="54" spans="1:14" ht="15" customHeight="1" x14ac:dyDescent="0.2">
      <c r="A54" s="4">
        <f t="shared" si="0"/>
        <v>49</v>
      </c>
      <c r="B54" s="8">
        <v>21473</v>
      </c>
      <c r="C54" s="7" t="s">
        <v>331</v>
      </c>
      <c r="D54" s="7" t="s">
        <v>249</v>
      </c>
      <c r="E54" s="7" t="s">
        <v>250</v>
      </c>
      <c r="F54" s="7" t="s">
        <v>251</v>
      </c>
      <c r="G54" s="4" t="s">
        <v>2</v>
      </c>
      <c r="H54" s="4">
        <v>3</v>
      </c>
      <c r="I54" s="7" t="s">
        <v>1</v>
      </c>
      <c r="J54" s="6">
        <v>44116</v>
      </c>
      <c r="K54" s="6">
        <v>45211</v>
      </c>
      <c r="L54" s="26" t="s">
        <v>10</v>
      </c>
      <c r="M54" s="5"/>
      <c r="N54" s="3" t="str">
        <f>IFERROR(VLOOKUP(_xlfn.NUMBERVALUE(B54),[1]PTC!$A$1:$B$9981,2,FALSE)," ")</f>
        <v>Activo</v>
      </c>
    </row>
    <row r="55" spans="1:14" ht="15" customHeight="1" x14ac:dyDescent="0.2">
      <c r="A55" s="4">
        <f t="shared" si="0"/>
        <v>50</v>
      </c>
      <c r="B55" s="8">
        <v>45168</v>
      </c>
      <c r="C55" s="7" t="s">
        <v>332</v>
      </c>
      <c r="D55" s="7" t="s">
        <v>249</v>
      </c>
      <c r="E55" s="7" t="s">
        <v>77</v>
      </c>
      <c r="F55" s="9" t="s">
        <v>260</v>
      </c>
      <c r="G55" s="4" t="s">
        <v>2</v>
      </c>
      <c r="H55" s="4">
        <v>3</v>
      </c>
      <c r="I55" s="7" t="s">
        <v>1</v>
      </c>
      <c r="J55" s="6">
        <v>44116</v>
      </c>
      <c r="K55" s="6">
        <v>45211</v>
      </c>
      <c r="L55" s="26"/>
      <c r="M55" s="4" t="s">
        <v>0</v>
      </c>
      <c r="N55" s="3" t="str">
        <f>IFERROR(VLOOKUP(_xlfn.NUMBERVALUE(B55),[1]PTC!$A$1:$B$9981,2,FALSE)," ")</f>
        <v>Activo</v>
      </c>
    </row>
    <row r="56" spans="1:14" ht="15" customHeight="1" x14ac:dyDescent="0.2">
      <c r="A56" s="4">
        <f t="shared" si="0"/>
        <v>51</v>
      </c>
      <c r="B56" s="5">
        <v>30090</v>
      </c>
      <c r="C56" s="30" t="s">
        <v>333</v>
      </c>
      <c r="D56" s="7" t="s">
        <v>249</v>
      </c>
      <c r="E56" s="7" t="s">
        <v>165</v>
      </c>
      <c r="F56" s="7" t="s">
        <v>280</v>
      </c>
      <c r="G56" s="4" t="s">
        <v>2</v>
      </c>
      <c r="H56" s="4">
        <v>6</v>
      </c>
      <c r="I56" s="7" t="s">
        <v>1</v>
      </c>
      <c r="J56" s="6">
        <v>43047</v>
      </c>
      <c r="K56" s="6">
        <v>45238</v>
      </c>
      <c r="L56" s="26"/>
      <c r="M56" s="4" t="s">
        <v>0</v>
      </c>
      <c r="N56" s="3" t="str">
        <f>IFERROR(VLOOKUP(_xlfn.NUMBERVALUE(B56),[1]PTC!$A$1:$B$9981,2,FALSE)," ")</f>
        <v>Activo</v>
      </c>
    </row>
    <row r="57" spans="1:14" ht="15" customHeight="1" x14ac:dyDescent="0.2">
      <c r="A57" s="4">
        <f t="shared" si="0"/>
        <v>52</v>
      </c>
      <c r="B57" s="5">
        <v>26091</v>
      </c>
      <c r="C57" s="7" t="s">
        <v>334</v>
      </c>
      <c r="D57" s="7" t="s">
        <v>249</v>
      </c>
      <c r="E57" s="7" t="s">
        <v>250</v>
      </c>
      <c r="F57" s="7" t="s">
        <v>250</v>
      </c>
      <c r="G57" s="4" t="s">
        <v>2</v>
      </c>
      <c r="H57" s="4">
        <v>3</v>
      </c>
      <c r="I57" s="7" t="s">
        <v>1</v>
      </c>
      <c r="J57" s="6">
        <v>44116</v>
      </c>
      <c r="K57" s="6">
        <v>45211</v>
      </c>
      <c r="L57" s="26"/>
      <c r="M57" s="4" t="s">
        <v>0</v>
      </c>
      <c r="N57" s="3" t="str">
        <f>IFERROR(VLOOKUP(_xlfn.NUMBERVALUE(B57),[1]PTC!$A$1:$B$9981,2,FALSE)," ")</f>
        <v>Activo</v>
      </c>
    </row>
    <row r="58" spans="1:14" ht="15" customHeight="1" x14ac:dyDescent="0.2">
      <c r="A58" s="4">
        <f t="shared" si="0"/>
        <v>53</v>
      </c>
      <c r="B58" s="5">
        <v>8500</v>
      </c>
      <c r="C58" s="7" t="s">
        <v>335</v>
      </c>
      <c r="D58" s="7" t="s">
        <v>249</v>
      </c>
      <c r="E58" s="7" t="s">
        <v>263</v>
      </c>
      <c r="F58" s="9" t="s">
        <v>264</v>
      </c>
      <c r="G58" s="4" t="s">
        <v>2</v>
      </c>
      <c r="H58" s="4">
        <v>3</v>
      </c>
      <c r="I58" s="7" t="s">
        <v>1</v>
      </c>
      <c r="J58" s="6">
        <v>44116</v>
      </c>
      <c r="K58" s="6">
        <v>45211</v>
      </c>
      <c r="L58" s="26"/>
      <c r="M58" s="4" t="s">
        <v>0</v>
      </c>
      <c r="N58" s="3" t="str">
        <f>IFERROR(VLOOKUP(_xlfn.NUMBERVALUE(B58),[1]PTC!$A$1:$B$9981,2,FALSE)," ")</f>
        <v>Activo</v>
      </c>
    </row>
    <row r="59" spans="1:14" ht="15" customHeight="1" x14ac:dyDescent="0.2">
      <c r="A59" s="4">
        <f t="shared" si="0"/>
        <v>54</v>
      </c>
      <c r="B59" s="5">
        <v>37062</v>
      </c>
      <c r="C59" s="7" t="s">
        <v>336</v>
      </c>
      <c r="D59" s="7" t="s">
        <v>249</v>
      </c>
      <c r="E59" s="7" t="s">
        <v>165</v>
      </c>
      <c r="F59" s="7" t="s">
        <v>295</v>
      </c>
      <c r="G59" s="4" t="s">
        <v>2</v>
      </c>
      <c r="H59" s="4">
        <v>3</v>
      </c>
      <c r="I59" s="7" t="s">
        <v>1</v>
      </c>
      <c r="J59" s="6">
        <v>44116</v>
      </c>
      <c r="K59" s="6">
        <v>45211</v>
      </c>
      <c r="L59" s="26" t="s">
        <v>10</v>
      </c>
      <c r="M59" s="5"/>
      <c r="N59" s="3" t="str">
        <f>IFERROR(VLOOKUP(_xlfn.NUMBERVALUE(B59),[1]PTC!$A$1:$B$9981,2,FALSE)," ")</f>
        <v>Activo</v>
      </c>
    </row>
    <row r="60" spans="1:14" ht="15" customHeight="1" x14ac:dyDescent="0.2">
      <c r="A60" s="4">
        <f t="shared" si="0"/>
        <v>55</v>
      </c>
      <c r="B60" s="8">
        <v>27322</v>
      </c>
      <c r="C60" s="7" t="s">
        <v>337</v>
      </c>
      <c r="D60" s="7" t="s">
        <v>249</v>
      </c>
      <c r="E60" s="7" t="s">
        <v>165</v>
      </c>
      <c r="F60" s="7" t="s">
        <v>276</v>
      </c>
      <c r="G60" s="4" t="s">
        <v>2</v>
      </c>
      <c r="H60" s="4">
        <v>3</v>
      </c>
      <c r="I60" s="7" t="s">
        <v>1</v>
      </c>
      <c r="J60" s="6">
        <v>44116</v>
      </c>
      <c r="K60" s="6">
        <v>45211</v>
      </c>
      <c r="L60" s="26"/>
      <c r="M60" s="4" t="s">
        <v>0</v>
      </c>
      <c r="N60" s="3" t="str">
        <f>IFERROR(VLOOKUP(_xlfn.NUMBERVALUE(B60),[1]PTC!$A$1:$B$9981,2,FALSE)," ")</f>
        <v>Activo</v>
      </c>
    </row>
    <row r="61" spans="1:14" ht="15" customHeight="1" x14ac:dyDescent="0.2">
      <c r="A61" s="4">
        <f t="shared" si="0"/>
        <v>56</v>
      </c>
      <c r="B61" s="8">
        <v>32515</v>
      </c>
      <c r="C61" s="7" t="s">
        <v>338</v>
      </c>
      <c r="D61" s="7" t="s">
        <v>249</v>
      </c>
      <c r="E61" s="7" t="s">
        <v>252</v>
      </c>
      <c r="F61" s="7" t="s">
        <v>253</v>
      </c>
      <c r="G61" s="4" t="s">
        <v>2</v>
      </c>
      <c r="H61" s="4">
        <v>3</v>
      </c>
      <c r="I61" s="7" t="s">
        <v>1</v>
      </c>
      <c r="J61" s="6">
        <v>44116</v>
      </c>
      <c r="K61" s="6">
        <v>45211</v>
      </c>
      <c r="L61" s="26" t="s">
        <v>10</v>
      </c>
      <c r="M61" s="5"/>
      <c r="N61" s="3" t="str">
        <f>IFERROR(VLOOKUP(_xlfn.NUMBERVALUE(B61),[1]PTC!$A$1:$B$9981,2,FALSE)," ")</f>
        <v>Activo</v>
      </c>
    </row>
    <row r="62" spans="1:14" ht="15" customHeight="1" x14ac:dyDescent="0.2">
      <c r="A62" s="4">
        <f t="shared" si="0"/>
        <v>57</v>
      </c>
      <c r="B62" s="5">
        <v>28010</v>
      </c>
      <c r="C62" s="7" t="s">
        <v>339</v>
      </c>
      <c r="D62" s="7" t="s">
        <v>249</v>
      </c>
      <c r="E62" s="7" t="s">
        <v>77</v>
      </c>
      <c r="F62" s="9" t="s">
        <v>260</v>
      </c>
      <c r="G62" s="4" t="s">
        <v>0</v>
      </c>
      <c r="H62" s="4">
        <v>3</v>
      </c>
      <c r="I62" s="7" t="s">
        <v>1</v>
      </c>
      <c r="J62" s="6">
        <v>44116</v>
      </c>
      <c r="K62" s="6">
        <v>45211</v>
      </c>
      <c r="L62" s="26"/>
      <c r="M62" s="4" t="s">
        <v>0</v>
      </c>
      <c r="N62" s="3" t="str">
        <f>IFERROR(VLOOKUP(_xlfn.NUMBERVALUE(B62),[1]PTC!$A$1:$B$9981,2,FALSE)," ")</f>
        <v>Activo</v>
      </c>
    </row>
    <row r="63" spans="1:14" ht="15" customHeight="1" x14ac:dyDescent="0.2">
      <c r="A63" s="4">
        <f t="shared" si="0"/>
        <v>58</v>
      </c>
      <c r="B63" s="10">
        <v>31365</v>
      </c>
      <c r="C63" s="7" t="s">
        <v>340</v>
      </c>
      <c r="D63" s="7" t="s">
        <v>249</v>
      </c>
      <c r="E63" s="7" t="s">
        <v>252</v>
      </c>
      <c r="F63" s="7" t="s">
        <v>257</v>
      </c>
      <c r="G63" s="4" t="s">
        <v>2</v>
      </c>
      <c r="H63" s="4">
        <v>3</v>
      </c>
      <c r="I63" s="7" t="s">
        <v>1</v>
      </c>
      <c r="J63" s="6">
        <v>44116</v>
      </c>
      <c r="K63" s="6">
        <v>45211</v>
      </c>
      <c r="L63" s="26" t="s">
        <v>10</v>
      </c>
      <c r="M63" s="5"/>
      <c r="N63" s="3" t="str">
        <f>IFERROR(VLOOKUP(_xlfn.NUMBERVALUE(B63),[1]PTC!$A$1:$B$9981,2,FALSE)," ")</f>
        <v>Activo</v>
      </c>
    </row>
    <row r="64" spans="1:14" ht="15" customHeight="1" x14ac:dyDescent="0.2">
      <c r="A64" s="4">
        <f t="shared" si="0"/>
        <v>59</v>
      </c>
      <c r="B64" s="8">
        <v>27029</v>
      </c>
      <c r="C64" s="7" t="s">
        <v>341</v>
      </c>
      <c r="D64" s="7" t="s">
        <v>249</v>
      </c>
      <c r="E64" s="7" t="s">
        <v>77</v>
      </c>
      <c r="F64" s="7" t="s">
        <v>278</v>
      </c>
      <c r="G64" s="4" t="s">
        <v>2</v>
      </c>
      <c r="H64" s="4">
        <v>3</v>
      </c>
      <c r="I64" s="7" t="s">
        <v>1</v>
      </c>
      <c r="J64" s="6">
        <v>44116</v>
      </c>
      <c r="K64" s="6">
        <v>45211</v>
      </c>
      <c r="L64" s="26"/>
      <c r="M64" s="4" t="s">
        <v>0</v>
      </c>
      <c r="N64" s="3" t="str">
        <f>IFERROR(VLOOKUP(_xlfn.NUMBERVALUE(B64),[1]PTC!$A$1:$B$9981,2,FALSE)," ")</f>
        <v xml:space="preserve"> </v>
      </c>
    </row>
    <row r="65" spans="1:14" ht="15" customHeight="1" x14ac:dyDescent="0.2">
      <c r="A65" s="4">
        <f t="shared" si="0"/>
        <v>60</v>
      </c>
      <c r="B65" s="5">
        <v>31361</v>
      </c>
      <c r="C65" s="7" t="s">
        <v>342</v>
      </c>
      <c r="D65" s="7" t="s">
        <v>249</v>
      </c>
      <c r="E65" s="7" t="s">
        <v>252</v>
      </c>
      <c r="F65" s="7" t="s">
        <v>257</v>
      </c>
      <c r="G65" s="4" t="s">
        <v>2</v>
      </c>
      <c r="H65" s="4">
        <v>3</v>
      </c>
      <c r="I65" s="7" t="s">
        <v>1</v>
      </c>
      <c r="J65" s="6">
        <v>44116</v>
      </c>
      <c r="K65" s="6">
        <v>45211</v>
      </c>
      <c r="L65" s="26"/>
      <c r="M65" s="4" t="s">
        <v>0</v>
      </c>
      <c r="N65" s="3" t="str">
        <f>IFERROR(VLOOKUP(_xlfn.NUMBERVALUE(B65),[1]PTC!$A$1:$B$9981,2,FALSE)," ")</f>
        <v>Activo</v>
      </c>
    </row>
    <row r="66" spans="1:14" ht="15" customHeight="1" x14ac:dyDescent="0.2">
      <c r="A66" s="4">
        <f t="shared" si="0"/>
        <v>61</v>
      </c>
      <c r="B66" s="5">
        <v>28108</v>
      </c>
      <c r="C66" s="7" t="s">
        <v>343</v>
      </c>
      <c r="D66" s="7" t="s">
        <v>249</v>
      </c>
      <c r="E66" s="7" t="s">
        <v>77</v>
      </c>
      <c r="F66" s="9" t="s">
        <v>260</v>
      </c>
      <c r="G66" s="4" t="s">
        <v>2</v>
      </c>
      <c r="H66" s="4">
        <v>3</v>
      </c>
      <c r="I66" s="7" t="s">
        <v>1</v>
      </c>
      <c r="J66" s="6">
        <v>44116</v>
      </c>
      <c r="K66" s="6">
        <v>45211</v>
      </c>
      <c r="L66" s="26"/>
      <c r="M66" s="4" t="s">
        <v>0</v>
      </c>
      <c r="N66" s="3" t="str">
        <f>IFERROR(VLOOKUP(_xlfn.NUMBERVALUE(B66),[1]PTC!$A$1:$B$9981,2,FALSE)," ")</f>
        <v>Activo</v>
      </c>
    </row>
    <row r="67" spans="1:14" ht="15" customHeight="1" x14ac:dyDescent="0.2">
      <c r="A67" s="4">
        <f t="shared" si="0"/>
        <v>62</v>
      </c>
      <c r="B67" s="5">
        <v>91585</v>
      </c>
      <c r="C67" s="5" t="s">
        <v>344</v>
      </c>
      <c r="D67" s="7" t="s">
        <v>249</v>
      </c>
      <c r="E67" s="5" t="s">
        <v>252</v>
      </c>
      <c r="F67" s="5" t="s">
        <v>345</v>
      </c>
      <c r="G67" s="3" t="s">
        <v>2</v>
      </c>
      <c r="H67" s="4">
        <v>3</v>
      </c>
      <c r="I67" s="7" t="s">
        <v>1</v>
      </c>
      <c r="J67" s="6">
        <v>44116</v>
      </c>
      <c r="K67" s="6">
        <v>45211</v>
      </c>
      <c r="L67" s="26" t="s">
        <v>10</v>
      </c>
      <c r="M67" s="5"/>
      <c r="N67" s="3" t="str">
        <f>IFERROR(VLOOKUP(_xlfn.NUMBERVALUE(B67),[1]PTC!$A$1:$B$9981,2,FALSE)," ")</f>
        <v>Activo</v>
      </c>
    </row>
    <row r="68" spans="1:14" ht="15" customHeight="1" x14ac:dyDescent="0.2">
      <c r="A68" s="4">
        <f t="shared" si="0"/>
        <v>63</v>
      </c>
      <c r="B68" s="8">
        <v>49073</v>
      </c>
      <c r="C68" s="7" t="s">
        <v>346</v>
      </c>
      <c r="D68" s="7" t="s">
        <v>249</v>
      </c>
      <c r="E68" s="7" t="s">
        <v>268</v>
      </c>
      <c r="F68" s="7" t="s">
        <v>269</v>
      </c>
      <c r="G68" s="4" t="s">
        <v>2</v>
      </c>
      <c r="H68" s="4">
        <v>3</v>
      </c>
      <c r="I68" s="7" t="s">
        <v>1</v>
      </c>
      <c r="J68" s="6">
        <v>44116</v>
      </c>
      <c r="K68" s="6">
        <v>45211</v>
      </c>
      <c r="L68" s="26" t="s">
        <v>10</v>
      </c>
      <c r="M68" s="5"/>
      <c r="N68" s="3" t="str">
        <f>IFERROR(VLOOKUP(_xlfn.NUMBERVALUE(B68),[1]PTC!$A$1:$B$9981,2,FALSE)," ")</f>
        <v>Activo</v>
      </c>
    </row>
    <row r="69" spans="1:14" ht="15" customHeight="1" x14ac:dyDescent="0.2">
      <c r="A69" s="4">
        <f t="shared" si="0"/>
        <v>64</v>
      </c>
      <c r="B69" s="5">
        <v>196</v>
      </c>
      <c r="C69" s="7" t="s">
        <v>347</v>
      </c>
      <c r="D69" s="7" t="s">
        <v>249</v>
      </c>
      <c r="E69" s="7" t="s">
        <v>252</v>
      </c>
      <c r="F69" s="9" t="s">
        <v>257</v>
      </c>
      <c r="G69" s="4" t="s">
        <v>2</v>
      </c>
      <c r="H69" s="4">
        <v>3</v>
      </c>
      <c r="I69" s="7" t="s">
        <v>1</v>
      </c>
      <c r="J69" s="6">
        <v>44116</v>
      </c>
      <c r="K69" s="6">
        <v>45211</v>
      </c>
      <c r="L69" s="26"/>
      <c r="M69" s="4" t="s">
        <v>0</v>
      </c>
      <c r="N69" s="3" t="str">
        <f>IFERROR(VLOOKUP(_xlfn.NUMBERVALUE(B69),[1]PTC!$A$1:$B$9981,2,FALSE)," ")</f>
        <v>Activo</v>
      </c>
    </row>
    <row r="70" spans="1:14" ht="15" customHeight="1" x14ac:dyDescent="0.2">
      <c r="A70" s="4">
        <f t="shared" si="0"/>
        <v>65</v>
      </c>
      <c r="B70" s="5">
        <v>45160</v>
      </c>
      <c r="C70" s="7" t="s">
        <v>348</v>
      </c>
      <c r="D70" s="7" t="s">
        <v>249</v>
      </c>
      <c r="E70" s="7" t="s">
        <v>77</v>
      </c>
      <c r="F70" s="9" t="s">
        <v>260</v>
      </c>
      <c r="G70" s="4" t="s">
        <v>2</v>
      </c>
      <c r="H70" s="4">
        <v>3</v>
      </c>
      <c r="I70" s="7" t="s">
        <v>1</v>
      </c>
      <c r="J70" s="6">
        <v>44116</v>
      </c>
      <c r="K70" s="6">
        <v>45211</v>
      </c>
      <c r="L70" s="26"/>
      <c r="M70" s="4" t="s">
        <v>0</v>
      </c>
      <c r="N70" s="3" t="str">
        <f>IFERROR(VLOOKUP(_xlfn.NUMBERVALUE(B70),[1]PTC!$A$1:$B$9981,2,FALSE)," ")</f>
        <v>Activo</v>
      </c>
    </row>
    <row r="71" spans="1:14" ht="15" customHeight="1" x14ac:dyDescent="0.2">
      <c r="A71" s="4">
        <f t="shared" si="0"/>
        <v>66</v>
      </c>
      <c r="B71" s="10">
        <v>63075</v>
      </c>
      <c r="C71" s="7" t="s">
        <v>349</v>
      </c>
      <c r="D71" s="7" t="s">
        <v>249</v>
      </c>
      <c r="E71" s="7" t="s">
        <v>252</v>
      </c>
      <c r="F71" s="7" t="s">
        <v>222</v>
      </c>
      <c r="G71" s="4" t="s">
        <v>0</v>
      </c>
      <c r="H71" s="4">
        <v>3</v>
      </c>
      <c r="I71" s="7" t="s">
        <v>1</v>
      </c>
      <c r="J71" s="6">
        <v>44116</v>
      </c>
      <c r="K71" s="6">
        <v>45211</v>
      </c>
      <c r="L71" s="26" t="s">
        <v>10</v>
      </c>
      <c r="M71" s="5"/>
      <c r="N71" s="3" t="str">
        <f>IFERROR(VLOOKUP(_xlfn.NUMBERVALUE(B71),[1]PTC!$A$1:$B$9981,2,FALSE)," ")</f>
        <v>Activo</v>
      </c>
    </row>
    <row r="72" spans="1:14" ht="15" customHeight="1" x14ac:dyDescent="0.2">
      <c r="A72" s="4">
        <f t="shared" ref="A72:A118" si="1">A71+1</f>
        <v>67</v>
      </c>
      <c r="B72" s="5">
        <v>29148</v>
      </c>
      <c r="C72" s="9" t="s">
        <v>350</v>
      </c>
      <c r="D72" s="7" t="s">
        <v>249</v>
      </c>
      <c r="E72" s="7" t="s">
        <v>77</v>
      </c>
      <c r="F72" s="9" t="s">
        <v>255</v>
      </c>
      <c r="G72" s="4" t="s">
        <v>2</v>
      </c>
      <c r="H72" s="4">
        <v>3</v>
      </c>
      <c r="I72" s="7" t="s">
        <v>1</v>
      </c>
      <c r="J72" s="6">
        <v>44116</v>
      </c>
      <c r="K72" s="6">
        <v>45211</v>
      </c>
      <c r="L72" s="26"/>
      <c r="M72" s="4" t="s">
        <v>0</v>
      </c>
      <c r="N72" s="3" t="str">
        <f>IFERROR(VLOOKUP(_xlfn.NUMBERVALUE(B72),[1]PTC!$A$1:$B$9981,2,FALSE)," ")</f>
        <v>Activo</v>
      </c>
    </row>
    <row r="73" spans="1:14" ht="15" customHeight="1" x14ac:dyDescent="0.2">
      <c r="A73" s="4">
        <f t="shared" si="1"/>
        <v>68</v>
      </c>
      <c r="B73" s="5">
        <v>19371</v>
      </c>
      <c r="C73" s="7" t="s">
        <v>351</v>
      </c>
      <c r="D73" s="7" t="s">
        <v>249</v>
      </c>
      <c r="E73" s="7" t="s">
        <v>252</v>
      </c>
      <c r="F73" s="7" t="s">
        <v>254</v>
      </c>
      <c r="G73" s="4" t="s">
        <v>2</v>
      </c>
      <c r="H73" s="4">
        <v>3</v>
      </c>
      <c r="I73" s="7" t="s">
        <v>1</v>
      </c>
      <c r="J73" s="6">
        <v>44116</v>
      </c>
      <c r="K73" s="6">
        <v>45211</v>
      </c>
      <c r="L73" s="26"/>
      <c r="M73" s="4" t="s">
        <v>0</v>
      </c>
      <c r="N73" s="3" t="str">
        <f>IFERROR(VLOOKUP(_xlfn.NUMBERVALUE(B73),[1]PTC!$A$1:$B$9981,2,FALSE)," ")</f>
        <v>Activo</v>
      </c>
    </row>
    <row r="74" spans="1:14" ht="15" customHeight="1" x14ac:dyDescent="0.2">
      <c r="A74" s="4">
        <f t="shared" si="1"/>
        <v>69</v>
      </c>
      <c r="B74" s="5">
        <v>29056</v>
      </c>
      <c r="C74" s="7" t="s">
        <v>352</v>
      </c>
      <c r="D74" s="7" t="s">
        <v>249</v>
      </c>
      <c r="E74" s="7" t="s">
        <v>77</v>
      </c>
      <c r="F74" s="9" t="s">
        <v>255</v>
      </c>
      <c r="G74" s="4" t="s">
        <v>0</v>
      </c>
      <c r="H74" s="4">
        <v>3</v>
      </c>
      <c r="I74" s="7" t="s">
        <v>1</v>
      </c>
      <c r="J74" s="6">
        <v>44116</v>
      </c>
      <c r="K74" s="6">
        <v>45211</v>
      </c>
      <c r="L74" s="26" t="s">
        <v>10</v>
      </c>
      <c r="M74" s="5"/>
      <c r="N74" s="3" t="str">
        <f>IFERROR(VLOOKUP(_xlfn.NUMBERVALUE(B74),[1]PTC!$A$1:$B$9981,2,FALSE)," ")</f>
        <v>Activo</v>
      </c>
    </row>
    <row r="75" spans="1:14" ht="15" customHeight="1" x14ac:dyDescent="0.2">
      <c r="A75" s="4">
        <f t="shared" si="1"/>
        <v>70</v>
      </c>
      <c r="B75" s="5">
        <v>90881</v>
      </c>
      <c r="C75" s="5" t="s">
        <v>353</v>
      </c>
      <c r="D75" s="7" t="s">
        <v>249</v>
      </c>
      <c r="E75" s="5" t="s">
        <v>263</v>
      </c>
      <c r="F75" s="5" t="s">
        <v>354</v>
      </c>
      <c r="G75" s="3" t="s">
        <v>2</v>
      </c>
      <c r="H75" s="4">
        <v>3</v>
      </c>
      <c r="I75" s="7" t="s">
        <v>1</v>
      </c>
      <c r="J75" s="6">
        <v>44116</v>
      </c>
      <c r="K75" s="6">
        <v>45211</v>
      </c>
      <c r="L75" s="26"/>
      <c r="M75" s="4" t="s">
        <v>0</v>
      </c>
      <c r="N75" s="3" t="str">
        <f>IFERROR(VLOOKUP(_xlfn.NUMBERVALUE(B75),[1]PTC!$A$1:$B$9981,2,FALSE)," ")</f>
        <v>Activo</v>
      </c>
    </row>
    <row r="76" spans="1:14" ht="15" customHeight="1" x14ac:dyDescent="0.2">
      <c r="A76" s="4">
        <f t="shared" si="1"/>
        <v>71</v>
      </c>
      <c r="B76" s="5">
        <v>19079</v>
      </c>
      <c r="C76" s="13" t="s">
        <v>355</v>
      </c>
      <c r="D76" s="7" t="s">
        <v>249</v>
      </c>
      <c r="E76" s="7" t="s">
        <v>252</v>
      </c>
      <c r="F76" s="7" t="s">
        <v>265</v>
      </c>
      <c r="G76" s="4" t="s">
        <v>2</v>
      </c>
      <c r="H76" s="4">
        <v>3</v>
      </c>
      <c r="I76" s="7" t="s">
        <v>1</v>
      </c>
      <c r="J76" s="6">
        <v>44116</v>
      </c>
      <c r="K76" s="6">
        <v>45211</v>
      </c>
      <c r="L76" s="26"/>
      <c r="M76" s="4" t="s">
        <v>0</v>
      </c>
      <c r="N76" s="3" t="str">
        <f>IFERROR(VLOOKUP(_xlfn.NUMBERVALUE(B76),[1]PTC!$A$1:$B$9981,2,FALSE)," ")</f>
        <v>Activo</v>
      </c>
    </row>
    <row r="77" spans="1:14" ht="15" customHeight="1" x14ac:dyDescent="0.2">
      <c r="A77" s="4">
        <f t="shared" si="1"/>
        <v>72</v>
      </c>
      <c r="B77" s="5">
        <v>25090</v>
      </c>
      <c r="C77" s="7" t="s">
        <v>356</v>
      </c>
      <c r="D77" s="7" t="s">
        <v>249</v>
      </c>
      <c r="E77" s="7" t="s">
        <v>263</v>
      </c>
      <c r="F77" s="7" t="s">
        <v>283</v>
      </c>
      <c r="G77" s="4" t="s">
        <v>2</v>
      </c>
      <c r="H77" s="4">
        <v>3</v>
      </c>
      <c r="I77" s="7" t="s">
        <v>1</v>
      </c>
      <c r="J77" s="6">
        <v>44116</v>
      </c>
      <c r="K77" s="6">
        <v>45211</v>
      </c>
      <c r="L77" s="26"/>
      <c r="M77" s="4" t="s">
        <v>0</v>
      </c>
      <c r="N77" s="3" t="str">
        <f>IFERROR(VLOOKUP(_xlfn.NUMBERVALUE(B77),[1]PTC!$A$1:$B$9981,2,FALSE)," ")</f>
        <v>Activo</v>
      </c>
    </row>
    <row r="78" spans="1:14" ht="15" customHeight="1" x14ac:dyDescent="0.2">
      <c r="A78" s="4">
        <f t="shared" si="1"/>
        <v>73</v>
      </c>
      <c r="B78" s="5">
        <v>91755</v>
      </c>
      <c r="C78" s="7" t="s">
        <v>357</v>
      </c>
      <c r="D78" s="7" t="s">
        <v>249</v>
      </c>
      <c r="E78" s="7" t="s">
        <v>165</v>
      </c>
      <c r="F78" s="7" t="s">
        <v>276</v>
      </c>
      <c r="G78" s="4" t="s">
        <v>2</v>
      </c>
      <c r="H78" s="4">
        <v>3</v>
      </c>
      <c r="I78" s="7" t="s">
        <v>1</v>
      </c>
      <c r="J78" s="6">
        <v>44116</v>
      </c>
      <c r="K78" s="6">
        <v>45211</v>
      </c>
      <c r="L78" s="26"/>
      <c r="M78" s="4" t="s">
        <v>0</v>
      </c>
      <c r="N78" s="3" t="str">
        <f>IFERROR(VLOOKUP(_xlfn.NUMBERVALUE(B78),[1]PTC!$A$1:$B$9981,2,FALSE)," ")</f>
        <v>Activo</v>
      </c>
    </row>
    <row r="79" spans="1:14" ht="15" customHeight="1" x14ac:dyDescent="0.2">
      <c r="A79" s="4">
        <f t="shared" si="1"/>
        <v>74</v>
      </c>
      <c r="B79" s="10">
        <v>29022</v>
      </c>
      <c r="C79" s="7" t="s">
        <v>358</v>
      </c>
      <c r="D79" s="7" t="s">
        <v>249</v>
      </c>
      <c r="E79" s="7" t="s">
        <v>77</v>
      </c>
      <c r="F79" s="9" t="s">
        <v>260</v>
      </c>
      <c r="G79" s="4" t="s">
        <v>0</v>
      </c>
      <c r="H79" s="4">
        <v>3</v>
      </c>
      <c r="I79" s="7" t="s">
        <v>1</v>
      </c>
      <c r="J79" s="6">
        <v>44116</v>
      </c>
      <c r="K79" s="6">
        <v>45211</v>
      </c>
      <c r="L79" s="26"/>
      <c r="M79" s="4" t="s">
        <v>0</v>
      </c>
      <c r="N79" s="3" t="str">
        <f>IFERROR(VLOOKUP(_xlfn.NUMBERVALUE(B79),[1]PTC!$A$1:$B$9981,2,FALSE)," ")</f>
        <v>Activo</v>
      </c>
    </row>
    <row r="80" spans="1:14" ht="15" customHeight="1" x14ac:dyDescent="0.2">
      <c r="A80" s="4">
        <f t="shared" si="1"/>
        <v>75</v>
      </c>
      <c r="B80" s="5">
        <v>64076</v>
      </c>
      <c r="C80" s="7" t="s">
        <v>359</v>
      </c>
      <c r="D80" s="7" t="s">
        <v>249</v>
      </c>
      <c r="E80" s="7" t="s">
        <v>268</v>
      </c>
      <c r="F80" s="9" t="s">
        <v>277</v>
      </c>
      <c r="G80" s="4" t="s">
        <v>2</v>
      </c>
      <c r="H80" s="4">
        <v>3</v>
      </c>
      <c r="I80" s="7" t="s">
        <v>1</v>
      </c>
      <c r="J80" s="6">
        <v>44116</v>
      </c>
      <c r="K80" s="6">
        <v>45211</v>
      </c>
      <c r="L80" s="26" t="s">
        <v>10</v>
      </c>
      <c r="M80" s="5"/>
      <c r="N80" s="3" t="str">
        <f>IFERROR(VLOOKUP(_xlfn.NUMBERVALUE(B80),[1]PTC!$A$1:$B$9981,2,FALSE)," ")</f>
        <v>Activo</v>
      </c>
    </row>
    <row r="81" spans="1:14" ht="15" customHeight="1" x14ac:dyDescent="0.2">
      <c r="A81" s="4">
        <f t="shared" si="1"/>
        <v>76</v>
      </c>
      <c r="B81" s="8">
        <v>59239</v>
      </c>
      <c r="C81" s="7" t="s">
        <v>360</v>
      </c>
      <c r="D81" s="7" t="s">
        <v>249</v>
      </c>
      <c r="E81" s="7" t="s">
        <v>77</v>
      </c>
      <c r="F81" s="9" t="s">
        <v>278</v>
      </c>
      <c r="G81" s="4" t="s">
        <v>2</v>
      </c>
      <c r="H81" s="4">
        <v>3</v>
      </c>
      <c r="I81" s="7" t="s">
        <v>1</v>
      </c>
      <c r="J81" s="6">
        <v>44116</v>
      </c>
      <c r="K81" s="6">
        <v>45211</v>
      </c>
      <c r="L81" s="26"/>
      <c r="M81" s="4" t="s">
        <v>0</v>
      </c>
      <c r="N81" s="3" t="str">
        <f>IFERROR(VLOOKUP(_xlfn.NUMBERVALUE(B81),[1]PTC!$A$1:$B$9981,2,FALSE)," ")</f>
        <v>Activo</v>
      </c>
    </row>
    <row r="82" spans="1:14" ht="15" customHeight="1" x14ac:dyDescent="0.2">
      <c r="A82" s="4">
        <f t="shared" si="1"/>
        <v>77</v>
      </c>
      <c r="B82" s="5">
        <v>22295</v>
      </c>
      <c r="C82" s="7" t="s">
        <v>361</v>
      </c>
      <c r="D82" s="7" t="s">
        <v>249</v>
      </c>
      <c r="E82" s="7" t="s">
        <v>250</v>
      </c>
      <c r="F82" s="9" t="s">
        <v>288</v>
      </c>
      <c r="G82" s="4" t="s">
        <v>2</v>
      </c>
      <c r="H82" s="4">
        <v>3</v>
      </c>
      <c r="I82" s="7" t="s">
        <v>1</v>
      </c>
      <c r="J82" s="6">
        <v>44116</v>
      </c>
      <c r="K82" s="6">
        <v>45211</v>
      </c>
      <c r="L82" s="26"/>
      <c r="M82" s="4" t="s">
        <v>0</v>
      </c>
      <c r="N82" s="3" t="str">
        <f>IFERROR(VLOOKUP(_xlfn.NUMBERVALUE(B82),[1]PTC!$A$1:$B$9981,2,FALSE)," ")</f>
        <v>Activo</v>
      </c>
    </row>
    <row r="83" spans="1:14" ht="15" customHeight="1" x14ac:dyDescent="0.2">
      <c r="A83" s="4">
        <f t="shared" si="1"/>
        <v>78</v>
      </c>
      <c r="B83" s="5">
        <v>34162</v>
      </c>
      <c r="C83" s="7" t="s">
        <v>362</v>
      </c>
      <c r="D83" s="7" t="s">
        <v>249</v>
      </c>
      <c r="E83" s="7" t="s">
        <v>252</v>
      </c>
      <c r="F83" s="9" t="s">
        <v>254</v>
      </c>
      <c r="G83" s="4" t="s">
        <v>2</v>
      </c>
      <c r="H83" s="4">
        <v>3</v>
      </c>
      <c r="I83" s="7" t="s">
        <v>1</v>
      </c>
      <c r="J83" s="6">
        <v>44116</v>
      </c>
      <c r="K83" s="6">
        <v>45211</v>
      </c>
      <c r="L83" s="26"/>
      <c r="M83" s="4" t="s">
        <v>0</v>
      </c>
      <c r="N83" s="3" t="str">
        <f>IFERROR(VLOOKUP(_xlfn.NUMBERVALUE(B83),[1]PTC!$A$1:$B$9981,2,FALSE)," ")</f>
        <v>Activo</v>
      </c>
    </row>
    <row r="84" spans="1:14" ht="15" customHeight="1" x14ac:dyDescent="0.2">
      <c r="A84" s="4">
        <f t="shared" si="1"/>
        <v>79</v>
      </c>
      <c r="B84" s="8">
        <v>32518</v>
      </c>
      <c r="C84" s="7" t="s">
        <v>363</v>
      </c>
      <c r="D84" s="7" t="s">
        <v>249</v>
      </c>
      <c r="E84" s="7" t="s">
        <v>252</v>
      </c>
      <c r="F84" s="7" t="s">
        <v>253</v>
      </c>
      <c r="G84" s="4" t="s">
        <v>2</v>
      </c>
      <c r="H84" s="4">
        <v>3</v>
      </c>
      <c r="I84" s="7" t="s">
        <v>1</v>
      </c>
      <c r="J84" s="6">
        <v>44116</v>
      </c>
      <c r="K84" s="6">
        <v>45211</v>
      </c>
      <c r="L84" s="26" t="s">
        <v>10</v>
      </c>
      <c r="M84" s="5"/>
      <c r="N84" s="3" t="str">
        <f>IFERROR(VLOOKUP(_xlfn.NUMBERVALUE(B84),[1]PTC!$A$1:$B$9981,2,FALSE)," ")</f>
        <v>Activo</v>
      </c>
    </row>
    <row r="85" spans="1:14" ht="15" customHeight="1" x14ac:dyDescent="0.2">
      <c r="A85" s="4">
        <f t="shared" si="1"/>
        <v>80</v>
      </c>
      <c r="B85" s="5">
        <v>22015</v>
      </c>
      <c r="C85" s="7" t="s">
        <v>364</v>
      </c>
      <c r="D85" s="7" t="s">
        <v>249</v>
      </c>
      <c r="E85" s="7" t="s">
        <v>250</v>
      </c>
      <c r="F85" s="7" t="s">
        <v>267</v>
      </c>
      <c r="G85" s="4" t="s">
        <v>2</v>
      </c>
      <c r="H85" s="4">
        <v>3</v>
      </c>
      <c r="I85" s="7" t="s">
        <v>1</v>
      </c>
      <c r="J85" s="6">
        <v>44116</v>
      </c>
      <c r="K85" s="6">
        <v>45211</v>
      </c>
      <c r="L85" s="26" t="s">
        <v>10</v>
      </c>
      <c r="M85" s="5"/>
      <c r="N85" s="3" t="str">
        <f>IFERROR(VLOOKUP(_xlfn.NUMBERVALUE(B85),[1]PTC!$A$1:$B$9981,2,FALSE)," ")</f>
        <v>Activo</v>
      </c>
    </row>
    <row r="86" spans="1:14" ht="15" customHeight="1" x14ac:dyDescent="0.2">
      <c r="A86" s="4">
        <f t="shared" si="1"/>
        <v>81</v>
      </c>
      <c r="B86" s="8">
        <v>33223</v>
      </c>
      <c r="C86" s="7" t="s">
        <v>365</v>
      </c>
      <c r="D86" s="7" t="s">
        <v>249</v>
      </c>
      <c r="E86" s="7" t="s">
        <v>252</v>
      </c>
      <c r="F86" s="7" t="s">
        <v>265</v>
      </c>
      <c r="G86" s="4" t="s">
        <v>2</v>
      </c>
      <c r="H86" s="4">
        <v>3</v>
      </c>
      <c r="I86" s="7" t="s">
        <v>1</v>
      </c>
      <c r="J86" s="6">
        <v>44116</v>
      </c>
      <c r="K86" s="6">
        <v>45211</v>
      </c>
      <c r="L86" s="26" t="s">
        <v>10</v>
      </c>
      <c r="M86" s="5"/>
      <c r="N86" s="3" t="str">
        <f>IFERROR(VLOOKUP(_xlfn.NUMBERVALUE(B86),[1]PTC!$A$1:$B$9981,2,FALSE)," ")</f>
        <v>Activo</v>
      </c>
    </row>
    <row r="87" spans="1:14" ht="15" customHeight="1" x14ac:dyDescent="0.2">
      <c r="A87" s="4">
        <f t="shared" si="1"/>
        <v>82</v>
      </c>
      <c r="B87" s="5">
        <v>19370</v>
      </c>
      <c r="C87" s="7" t="s">
        <v>366</v>
      </c>
      <c r="D87" s="7" t="s">
        <v>249</v>
      </c>
      <c r="E87" s="7" t="s">
        <v>252</v>
      </c>
      <c r="F87" s="7" t="s">
        <v>254</v>
      </c>
      <c r="G87" s="4" t="s">
        <v>2</v>
      </c>
      <c r="H87" s="4">
        <v>3</v>
      </c>
      <c r="I87" s="7" t="s">
        <v>1</v>
      </c>
      <c r="J87" s="6">
        <v>44116</v>
      </c>
      <c r="K87" s="6">
        <v>45211</v>
      </c>
      <c r="L87" s="26" t="s">
        <v>10</v>
      </c>
      <c r="M87" s="5"/>
      <c r="N87" s="3" t="str">
        <f>IFERROR(VLOOKUP(_xlfn.NUMBERVALUE(B87),[1]PTC!$A$1:$B$9981,2,FALSE)," ")</f>
        <v>Activo</v>
      </c>
    </row>
    <row r="88" spans="1:14" ht="15" customHeight="1" x14ac:dyDescent="0.2">
      <c r="A88" s="4">
        <f t="shared" si="1"/>
        <v>83</v>
      </c>
      <c r="B88" s="5">
        <v>18193</v>
      </c>
      <c r="C88" s="7" t="s">
        <v>367</v>
      </c>
      <c r="D88" s="7" t="s">
        <v>249</v>
      </c>
      <c r="E88" s="7" t="s">
        <v>268</v>
      </c>
      <c r="F88" s="7" t="s">
        <v>269</v>
      </c>
      <c r="G88" s="4" t="s">
        <v>2</v>
      </c>
      <c r="H88" s="4">
        <v>3</v>
      </c>
      <c r="I88" s="7" t="s">
        <v>1</v>
      </c>
      <c r="J88" s="6">
        <v>44116</v>
      </c>
      <c r="K88" s="6">
        <v>45211</v>
      </c>
      <c r="L88" s="26"/>
      <c r="M88" s="4" t="s">
        <v>0</v>
      </c>
      <c r="N88" s="3" t="str">
        <f>IFERROR(VLOOKUP(_xlfn.NUMBERVALUE(B88),[1]PTC!$A$1:$B$9981,2,FALSE)," ")</f>
        <v xml:space="preserve"> </v>
      </c>
    </row>
    <row r="89" spans="1:14" ht="15" customHeight="1" x14ac:dyDescent="0.2">
      <c r="A89" s="4">
        <f t="shared" si="1"/>
        <v>84</v>
      </c>
      <c r="B89" s="8">
        <v>45167</v>
      </c>
      <c r="C89" s="7" t="s">
        <v>368</v>
      </c>
      <c r="D89" s="7" t="s">
        <v>249</v>
      </c>
      <c r="E89" s="7" t="s">
        <v>77</v>
      </c>
      <c r="F89" s="9" t="s">
        <v>260</v>
      </c>
      <c r="G89" s="4" t="s">
        <v>2</v>
      </c>
      <c r="H89" s="4">
        <v>3</v>
      </c>
      <c r="I89" s="7" t="s">
        <v>1</v>
      </c>
      <c r="J89" s="6">
        <v>44116</v>
      </c>
      <c r="K89" s="6">
        <v>45211</v>
      </c>
      <c r="L89" s="26" t="s">
        <v>10</v>
      </c>
      <c r="M89" s="5"/>
      <c r="N89" s="3" t="str">
        <f>IFERROR(VLOOKUP(_xlfn.NUMBERVALUE(B89),[1]PTC!$A$1:$B$9981,2,FALSE)," ")</f>
        <v>Activo</v>
      </c>
    </row>
    <row r="90" spans="1:14" ht="26.25" customHeight="1" x14ac:dyDescent="0.2">
      <c r="A90" s="4">
        <f t="shared" si="1"/>
        <v>85</v>
      </c>
      <c r="B90" s="5">
        <v>53028</v>
      </c>
      <c r="C90" s="7" t="s">
        <v>369</v>
      </c>
      <c r="D90" s="7" t="s">
        <v>249</v>
      </c>
      <c r="E90" s="7" t="s">
        <v>263</v>
      </c>
      <c r="F90" s="7" t="s">
        <v>283</v>
      </c>
      <c r="G90" s="4" t="s">
        <v>2</v>
      </c>
      <c r="H90" s="4">
        <v>3</v>
      </c>
      <c r="I90" s="7" t="s">
        <v>1</v>
      </c>
      <c r="J90" s="6">
        <v>44116</v>
      </c>
      <c r="K90" s="6">
        <v>45211</v>
      </c>
      <c r="L90" s="26"/>
      <c r="M90" s="4" t="s">
        <v>0</v>
      </c>
      <c r="N90" s="3" t="str">
        <f>IFERROR(VLOOKUP(_xlfn.NUMBERVALUE(B90),[1]PTC!$A$1:$B$9981,2,FALSE)," ")</f>
        <v xml:space="preserve"> </v>
      </c>
    </row>
    <row r="91" spans="1:14" ht="15" customHeight="1" x14ac:dyDescent="0.2">
      <c r="A91" s="4">
        <f t="shared" si="1"/>
        <v>86</v>
      </c>
      <c r="B91" s="5">
        <v>28174</v>
      </c>
      <c r="C91" s="7" t="s">
        <v>370</v>
      </c>
      <c r="D91" s="7" t="s">
        <v>249</v>
      </c>
      <c r="E91" s="7" t="s">
        <v>77</v>
      </c>
      <c r="F91" s="9" t="s">
        <v>260</v>
      </c>
      <c r="G91" s="4" t="s">
        <v>2</v>
      </c>
      <c r="H91" s="4">
        <v>3</v>
      </c>
      <c r="I91" s="7" t="s">
        <v>1</v>
      </c>
      <c r="J91" s="6">
        <v>44116</v>
      </c>
      <c r="K91" s="6">
        <v>45211</v>
      </c>
      <c r="L91" s="26" t="s">
        <v>10</v>
      </c>
      <c r="M91" s="5"/>
      <c r="N91" s="3" t="str">
        <f>IFERROR(VLOOKUP(_xlfn.NUMBERVALUE(B91),[1]PTC!$A$1:$B$9981,2,FALSE)," ")</f>
        <v>Activo</v>
      </c>
    </row>
    <row r="92" spans="1:14" ht="15" customHeight="1" x14ac:dyDescent="0.2">
      <c r="A92" s="4">
        <f t="shared" si="1"/>
        <v>87</v>
      </c>
      <c r="B92" s="5">
        <v>65059</v>
      </c>
      <c r="C92" s="30" t="s">
        <v>371</v>
      </c>
      <c r="D92" s="7" t="s">
        <v>249</v>
      </c>
      <c r="E92" s="7" t="s">
        <v>165</v>
      </c>
      <c r="F92" s="9" t="s">
        <v>280</v>
      </c>
      <c r="G92" s="4" t="s">
        <v>2</v>
      </c>
      <c r="H92" s="4">
        <v>3</v>
      </c>
      <c r="I92" s="7" t="s">
        <v>1</v>
      </c>
      <c r="J92" s="6">
        <v>44116</v>
      </c>
      <c r="K92" s="6">
        <v>45211</v>
      </c>
      <c r="L92" s="26" t="s">
        <v>10</v>
      </c>
      <c r="M92" s="5"/>
      <c r="N92" s="3" t="str">
        <f>IFERROR(VLOOKUP(_xlfn.NUMBERVALUE(B92),[1]PTC!$A$1:$B$9981,2,FALSE)," ")</f>
        <v>Activo</v>
      </c>
    </row>
    <row r="93" spans="1:14" ht="15" customHeight="1" x14ac:dyDescent="0.2">
      <c r="A93" s="4">
        <f t="shared" si="1"/>
        <v>88</v>
      </c>
      <c r="B93" s="5">
        <v>19264</v>
      </c>
      <c r="C93" s="7" t="s">
        <v>372</v>
      </c>
      <c r="D93" s="7" t="s">
        <v>249</v>
      </c>
      <c r="E93" s="7" t="s">
        <v>77</v>
      </c>
      <c r="F93" s="9" t="s">
        <v>278</v>
      </c>
      <c r="G93" s="4" t="s">
        <v>2</v>
      </c>
      <c r="H93" s="4">
        <v>3</v>
      </c>
      <c r="I93" s="7" t="s">
        <v>1</v>
      </c>
      <c r="J93" s="6">
        <v>44116</v>
      </c>
      <c r="K93" s="6">
        <v>45211</v>
      </c>
      <c r="L93" s="26" t="s">
        <v>10</v>
      </c>
      <c r="M93" s="5"/>
      <c r="N93" s="3" t="str">
        <f>IFERROR(VLOOKUP(_xlfn.NUMBERVALUE(B93),[1]PTC!$A$1:$B$9981,2,FALSE)," ")</f>
        <v>Activo</v>
      </c>
    </row>
    <row r="94" spans="1:14" ht="15" customHeight="1" x14ac:dyDescent="0.2">
      <c r="A94" s="4">
        <f t="shared" si="1"/>
        <v>89</v>
      </c>
      <c r="B94" s="5">
        <v>25068</v>
      </c>
      <c r="C94" s="7" t="s">
        <v>373</v>
      </c>
      <c r="D94" s="7" t="s">
        <v>249</v>
      </c>
      <c r="E94" s="7" t="s">
        <v>268</v>
      </c>
      <c r="F94" s="7" t="s">
        <v>287</v>
      </c>
      <c r="G94" s="4" t="s">
        <v>2</v>
      </c>
      <c r="H94" s="4">
        <v>3</v>
      </c>
      <c r="I94" s="7" t="s">
        <v>1</v>
      </c>
      <c r="J94" s="6">
        <v>44116</v>
      </c>
      <c r="K94" s="6">
        <v>45211</v>
      </c>
      <c r="L94" s="26" t="s">
        <v>10</v>
      </c>
      <c r="M94" s="5"/>
      <c r="N94" s="3" t="str">
        <f>IFERROR(VLOOKUP(_xlfn.NUMBERVALUE(B94),[1]PTC!$A$1:$B$9981,2,FALSE)," ")</f>
        <v>Activo</v>
      </c>
    </row>
    <row r="95" spans="1:14" ht="15" customHeight="1" x14ac:dyDescent="0.2">
      <c r="A95" s="4">
        <f t="shared" si="1"/>
        <v>90</v>
      </c>
      <c r="B95" s="5">
        <v>29166</v>
      </c>
      <c r="C95" s="7" t="s">
        <v>374</v>
      </c>
      <c r="D95" s="7" t="s">
        <v>249</v>
      </c>
      <c r="E95" s="7" t="s">
        <v>165</v>
      </c>
      <c r="F95" s="7" t="s">
        <v>276</v>
      </c>
      <c r="G95" s="4" t="s">
        <v>2</v>
      </c>
      <c r="H95" s="4">
        <v>3</v>
      </c>
      <c r="I95" s="7" t="s">
        <v>1</v>
      </c>
      <c r="J95" s="6">
        <v>44116</v>
      </c>
      <c r="K95" s="6">
        <v>45211</v>
      </c>
      <c r="L95" s="26"/>
      <c r="M95" s="4" t="s">
        <v>0</v>
      </c>
      <c r="N95" s="3" t="str">
        <f>IFERROR(VLOOKUP(_xlfn.NUMBERVALUE(B95),[1]PTC!$A$1:$B$9981,2,FALSE)," ")</f>
        <v>Activo</v>
      </c>
    </row>
    <row r="96" spans="1:14" ht="15" customHeight="1" x14ac:dyDescent="0.2">
      <c r="A96" s="4">
        <f t="shared" si="1"/>
        <v>91</v>
      </c>
      <c r="B96" s="5">
        <v>92882</v>
      </c>
      <c r="C96" s="7" t="s">
        <v>375</v>
      </c>
      <c r="D96" s="7" t="s">
        <v>249</v>
      </c>
      <c r="E96" s="7" t="s">
        <v>165</v>
      </c>
      <c r="F96" s="7" t="s">
        <v>293</v>
      </c>
      <c r="G96" s="4" t="s">
        <v>2</v>
      </c>
      <c r="H96" s="4">
        <v>3</v>
      </c>
      <c r="I96" s="7" t="s">
        <v>1</v>
      </c>
      <c r="J96" s="6">
        <v>44116</v>
      </c>
      <c r="K96" s="6">
        <v>45211</v>
      </c>
      <c r="L96" s="26" t="s">
        <v>10</v>
      </c>
      <c r="M96" s="5"/>
      <c r="N96" s="3" t="str">
        <f>IFERROR(VLOOKUP(_xlfn.NUMBERVALUE(B96),[1]PTC!$A$1:$B$9981,2,FALSE)," ")</f>
        <v>Activo</v>
      </c>
    </row>
    <row r="97" spans="1:14" ht="15" customHeight="1" x14ac:dyDescent="0.2">
      <c r="A97" s="4">
        <f t="shared" si="1"/>
        <v>92</v>
      </c>
      <c r="B97" s="5">
        <v>19334</v>
      </c>
      <c r="C97" s="7" t="s">
        <v>376</v>
      </c>
      <c r="D97" s="7" t="s">
        <v>249</v>
      </c>
      <c r="E97" s="7" t="s">
        <v>252</v>
      </c>
      <c r="F97" s="7" t="s">
        <v>257</v>
      </c>
      <c r="G97" s="4" t="s">
        <v>2</v>
      </c>
      <c r="H97" s="4">
        <v>6</v>
      </c>
      <c r="I97" s="7" t="s">
        <v>1</v>
      </c>
      <c r="J97" s="6">
        <v>43047</v>
      </c>
      <c r="K97" s="6">
        <v>45238</v>
      </c>
      <c r="L97" s="26"/>
      <c r="M97" s="4" t="s">
        <v>0</v>
      </c>
      <c r="N97" s="3" t="str">
        <f>IFERROR(VLOOKUP(_xlfn.NUMBERVALUE(B97),[1]PTC!$A$1:$B$9981,2,FALSE)," ")</f>
        <v>Activo</v>
      </c>
    </row>
    <row r="98" spans="1:14" ht="15" customHeight="1" x14ac:dyDescent="0.2">
      <c r="A98" s="4">
        <f t="shared" si="1"/>
        <v>93</v>
      </c>
      <c r="B98" s="8">
        <v>27323</v>
      </c>
      <c r="C98" s="7" t="s">
        <v>377</v>
      </c>
      <c r="D98" s="7" t="s">
        <v>249</v>
      </c>
      <c r="E98" s="7" t="s">
        <v>165</v>
      </c>
      <c r="F98" s="7" t="s">
        <v>276</v>
      </c>
      <c r="G98" s="4" t="s">
        <v>2</v>
      </c>
      <c r="H98" s="4">
        <v>3</v>
      </c>
      <c r="I98" s="7" t="s">
        <v>1</v>
      </c>
      <c r="J98" s="6">
        <v>44116</v>
      </c>
      <c r="K98" s="6">
        <v>45211</v>
      </c>
      <c r="L98" s="26"/>
      <c r="M98" s="4" t="s">
        <v>0</v>
      </c>
      <c r="N98" s="3" t="str">
        <f>IFERROR(VLOOKUP(_xlfn.NUMBERVALUE(B98),[1]PTC!$A$1:$B$9981,2,FALSE)," ")</f>
        <v>Activo</v>
      </c>
    </row>
    <row r="99" spans="1:14" ht="15" customHeight="1" x14ac:dyDescent="0.2">
      <c r="A99" s="4">
        <f t="shared" si="1"/>
        <v>94</v>
      </c>
      <c r="B99" s="5">
        <v>32469</v>
      </c>
      <c r="C99" s="7" t="s">
        <v>378</v>
      </c>
      <c r="D99" s="7" t="s">
        <v>249</v>
      </c>
      <c r="E99" s="7" t="s">
        <v>252</v>
      </c>
      <c r="F99" s="7" t="s">
        <v>253</v>
      </c>
      <c r="G99" s="4" t="s">
        <v>2</v>
      </c>
      <c r="H99" s="4">
        <v>3</v>
      </c>
      <c r="I99" s="7" t="s">
        <v>1</v>
      </c>
      <c r="J99" s="6">
        <v>44116</v>
      </c>
      <c r="K99" s="6">
        <v>45211</v>
      </c>
      <c r="L99" s="26"/>
      <c r="M99" s="4" t="s">
        <v>0</v>
      </c>
      <c r="N99" s="3" t="str">
        <f>IFERROR(VLOOKUP(_xlfn.NUMBERVALUE(B99),[1]PTC!$A$1:$B$9981,2,FALSE)," ")</f>
        <v>Activo</v>
      </c>
    </row>
    <row r="100" spans="1:14" ht="15" customHeight="1" x14ac:dyDescent="0.2">
      <c r="A100" s="4">
        <f t="shared" si="1"/>
        <v>95</v>
      </c>
      <c r="B100" s="8">
        <v>15172</v>
      </c>
      <c r="C100" s="7" t="s">
        <v>379</v>
      </c>
      <c r="D100" s="7" t="s">
        <v>249</v>
      </c>
      <c r="E100" s="7" t="s">
        <v>165</v>
      </c>
      <c r="F100" s="7" t="s">
        <v>293</v>
      </c>
      <c r="G100" s="4" t="s">
        <v>2</v>
      </c>
      <c r="H100" s="4">
        <v>3</v>
      </c>
      <c r="I100" s="7" t="s">
        <v>1</v>
      </c>
      <c r="J100" s="6">
        <v>44116</v>
      </c>
      <c r="K100" s="6">
        <v>45211</v>
      </c>
      <c r="L100" s="26" t="s">
        <v>10</v>
      </c>
      <c r="M100" s="5"/>
      <c r="N100" s="3" t="str">
        <f>IFERROR(VLOOKUP(_xlfn.NUMBERVALUE(B100),[1]PTC!$A$1:$B$9981,2,FALSE)," ")</f>
        <v>Activo</v>
      </c>
    </row>
    <row r="101" spans="1:14" ht="15" customHeight="1" x14ac:dyDescent="0.2">
      <c r="A101" s="4">
        <f t="shared" si="1"/>
        <v>96</v>
      </c>
      <c r="B101" s="5">
        <v>25049</v>
      </c>
      <c r="C101" s="7" t="s">
        <v>380</v>
      </c>
      <c r="D101" s="7" t="s">
        <v>249</v>
      </c>
      <c r="E101" s="7" t="s">
        <v>263</v>
      </c>
      <c r="F101" s="7" t="s">
        <v>286</v>
      </c>
      <c r="G101" s="4" t="s">
        <v>2</v>
      </c>
      <c r="H101" s="4">
        <v>3</v>
      </c>
      <c r="I101" s="7" t="s">
        <v>1</v>
      </c>
      <c r="J101" s="6">
        <v>44116</v>
      </c>
      <c r="K101" s="6">
        <v>45211</v>
      </c>
      <c r="L101" s="26" t="s">
        <v>10</v>
      </c>
      <c r="M101" s="5"/>
      <c r="N101" s="3" t="str">
        <f>IFERROR(VLOOKUP(_xlfn.NUMBERVALUE(B101),[1]PTC!$A$1:$B$9981,2,FALSE)," ")</f>
        <v>Activo</v>
      </c>
    </row>
    <row r="102" spans="1:14" ht="15" customHeight="1" x14ac:dyDescent="0.2">
      <c r="A102" s="4">
        <f t="shared" si="1"/>
        <v>97</v>
      </c>
      <c r="B102" s="5">
        <v>53017</v>
      </c>
      <c r="C102" s="7" t="s">
        <v>381</v>
      </c>
      <c r="D102" s="7" t="s">
        <v>249</v>
      </c>
      <c r="E102" s="7" t="s">
        <v>252</v>
      </c>
      <c r="F102" s="7" t="s">
        <v>266</v>
      </c>
      <c r="G102" s="4" t="s">
        <v>2</v>
      </c>
      <c r="H102" s="4">
        <v>3</v>
      </c>
      <c r="I102" s="7" t="s">
        <v>1</v>
      </c>
      <c r="J102" s="6">
        <v>44116</v>
      </c>
      <c r="K102" s="6">
        <v>45211</v>
      </c>
      <c r="L102" s="26"/>
      <c r="M102" s="4" t="s">
        <v>0</v>
      </c>
      <c r="N102" s="3" t="str">
        <f>IFERROR(VLOOKUP(_xlfn.NUMBERVALUE(B102),[1]PTC!$A$1:$B$9981,2,FALSE)," ")</f>
        <v>Activo</v>
      </c>
    </row>
    <row r="103" spans="1:14" ht="15" customHeight="1" x14ac:dyDescent="0.2">
      <c r="A103" s="4">
        <f t="shared" si="1"/>
        <v>98</v>
      </c>
      <c r="B103" s="5">
        <v>59036</v>
      </c>
      <c r="C103" s="7" t="s">
        <v>382</v>
      </c>
      <c r="D103" s="7" t="s">
        <v>249</v>
      </c>
      <c r="E103" s="7" t="s">
        <v>252</v>
      </c>
      <c r="F103" s="9" t="s">
        <v>266</v>
      </c>
      <c r="G103" s="4" t="s">
        <v>2</v>
      </c>
      <c r="H103" s="4">
        <v>3</v>
      </c>
      <c r="I103" s="7" t="s">
        <v>1</v>
      </c>
      <c r="J103" s="6">
        <v>44116</v>
      </c>
      <c r="K103" s="6">
        <v>45211</v>
      </c>
      <c r="L103" s="26"/>
      <c r="M103" s="4" t="s">
        <v>0</v>
      </c>
      <c r="N103" s="3" t="str">
        <f>IFERROR(VLOOKUP(_xlfn.NUMBERVALUE(B103),[1]PTC!$A$1:$B$9981,2,FALSE)," ")</f>
        <v>Activo</v>
      </c>
    </row>
    <row r="104" spans="1:14" ht="15" customHeight="1" x14ac:dyDescent="0.2">
      <c r="A104" s="4">
        <f t="shared" si="1"/>
        <v>99</v>
      </c>
      <c r="B104" s="5">
        <v>26083</v>
      </c>
      <c r="C104" s="7" t="s">
        <v>383</v>
      </c>
      <c r="D104" s="7" t="s">
        <v>249</v>
      </c>
      <c r="E104" s="7" t="s">
        <v>165</v>
      </c>
      <c r="F104" s="9" t="s">
        <v>280</v>
      </c>
      <c r="G104" s="4" t="s">
        <v>2</v>
      </c>
      <c r="H104" s="4">
        <v>3</v>
      </c>
      <c r="I104" s="7" t="s">
        <v>1</v>
      </c>
      <c r="J104" s="6">
        <v>44116</v>
      </c>
      <c r="K104" s="6">
        <v>45211</v>
      </c>
      <c r="L104" s="26" t="s">
        <v>10</v>
      </c>
      <c r="M104" s="5"/>
      <c r="N104" s="3" t="str">
        <f>IFERROR(VLOOKUP(_xlfn.NUMBERVALUE(B104),[1]PTC!$A$1:$B$9981,2,FALSE)," ")</f>
        <v>Activo</v>
      </c>
    </row>
    <row r="105" spans="1:14" ht="15" customHeight="1" x14ac:dyDescent="0.2">
      <c r="A105" s="4">
        <f t="shared" si="1"/>
        <v>100</v>
      </c>
      <c r="B105" s="8">
        <v>35118</v>
      </c>
      <c r="C105" s="7" t="s">
        <v>384</v>
      </c>
      <c r="D105" s="7" t="s">
        <v>249</v>
      </c>
      <c r="E105" s="7" t="s">
        <v>252</v>
      </c>
      <c r="F105" s="7" t="s">
        <v>266</v>
      </c>
      <c r="G105" s="4" t="s">
        <v>2</v>
      </c>
      <c r="H105" s="4">
        <v>3</v>
      </c>
      <c r="I105" s="7" t="s">
        <v>1</v>
      </c>
      <c r="J105" s="6">
        <v>44116</v>
      </c>
      <c r="K105" s="6">
        <v>45211</v>
      </c>
      <c r="L105" s="26" t="s">
        <v>10</v>
      </c>
      <c r="M105" s="5"/>
      <c r="N105" s="3" t="str">
        <f>IFERROR(VLOOKUP(_xlfn.NUMBERVALUE(B105),[1]PTC!$A$1:$B$9981,2,FALSE)," ")</f>
        <v>Activo</v>
      </c>
    </row>
    <row r="106" spans="1:14" ht="15" customHeight="1" x14ac:dyDescent="0.2">
      <c r="A106" s="4">
        <f t="shared" si="1"/>
        <v>101</v>
      </c>
      <c r="B106" s="5">
        <v>54116</v>
      </c>
      <c r="C106" s="7" t="s">
        <v>385</v>
      </c>
      <c r="D106" s="7" t="s">
        <v>249</v>
      </c>
      <c r="E106" s="7" t="s">
        <v>165</v>
      </c>
      <c r="F106" s="7" t="s">
        <v>295</v>
      </c>
      <c r="G106" s="4" t="s">
        <v>2</v>
      </c>
      <c r="H106" s="4">
        <v>3</v>
      </c>
      <c r="I106" s="7" t="s">
        <v>1</v>
      </c>
      <c r="J106" s="6">
        <v>44116</v>
      </c>
      <c r="K106" s="6">
        <v>45211</v>
      </c>
      <c r="L106" s="26" t="s">
        <v>10</v>
      </c>
      <c r="M106" s="5"/>
      <c r="N106" s="3" t="str">
        <f>IFERROR(VLOOKUP(_xlfn.NUMBERVALUE(B106),[1]PTC!$A$1:$B$9981,2,FALSE)," ")</f>
        <v>Activo</v>
      </c>
    </row>
    <row r="107" spans="1:14" ht="15" customHeight="1" x14ac:dyDescent="0.2">
      <c r="A107" s="4">
        <f t="shared" si="1"/>
        <v>102</v>
      </c>
      <c r="B107" s="5">
        <v>30179</v>
      </c>
      <c r="C107" s="5" t="s">
        <v>386</v>
      </c>
      <c r="D107" s="7" t="s">
        <v>249</v>
      </c>
      <c r="E107" s="5" t="s">
        <v>268</v>
      </c>
      <c r="F107" s="5" t="s">
        <v>287</v>
      </c>
      <c r="G107" s="3" t="s">
        <v>2</v>
      </c>
      <c r="H107" s="4">
        <v>3</v>
      </c>
      <c r="I107" s="7" t="s">
        <v>1</v>
      </c>
      <c r="J107" s="6">
        <v>44116</v>
      </c>
      <c r="K107" s="6">
        <v>45211</v>
      </c>
      <c r="L107" s="26"/>
      <c r="M107" s="4" t="s">
        <v>0</v>
      </c>
      <c r="N107" s="3" t="str">
        <f>IFERROR(VLOOKUP(_xlfn.NUMBERVALUE(B107),[1]PTC!$A$1:$B$9981,2,FALSE)," ")</f>
        <v>Activo</v>
      </c>
    </row>
    <row r="108" spans="1:14" ht="15" customHeight="1" x14ac:dyDescent="0.2">
      <c r="A108" s="4">
        <f t="shared" si="1"/>
        <v>103</v>
      </c>
      <c r="B108" s="5">
        <v>3007</v>
      </c>
      <c r="C108" s="5" t="s">
        <v>387</v>
      </c>
      <c r="D108" s="7" t="s">
        <v>249</v>
      </c>
      <c r="E108" s="5" t="s">
        <v>268</v>
      </c>
      <c r="F108" s="5" t="s">
        <v>269</v>
      </c>
      <c r="G108" s="3" t="s">
        <v>0</v>
      </c>
      <c r="H108" s="4">
        <v>3</v>
      </c>
      <c r="I108" s="7" t="s">
        <v>1</v>
      </c>
      <c r="J108" s="6">
        <v>44116</v>
      </c>
      <c r="K108" s="6">
        <v>45211</v>
      </c>
      <c r="L108" s="26" t="s">
        <v>10</v>
      </c>
      <c r="M108" s="5"/>
      <c r="N108" s="3" t="str">
        <f>IFERROR(VLOOKUP(_xlfn.NUMBERVALUE(B108),[1]PTC!$A$1:$B$9981,2,FALSE)," ")</f>
        <v>Activo</v>
      </c>
    </row>
    <row r="109" spans="1:14" ht="15" customHeight="1" x14ac:dyDescent="0.2">
      <c r="A109" s="4">
        <f t="shared" si="1"/>
        <v>104</v>
      </c>
      <c r="B109" s="5">
        <v>15082</v>
      </c>
      <c r="C109" s="5" t="s">
        <v>388</v>
      </c>
      <c r="D109" s="7" t="s">
        <v>249</v>
      </c>
      <c r="E109" s="5" t="s">
        <v>263</v>
      </c>
      <c r="F109" s="5" t="s">
        <v>354</v>
      </c>
      <c r="G109" s="3" t="s">
        <v>2</v>
      </c>
      <c r="H109" s="4">
        <v>3</v>
      </c>
      <c r="I109" s="7" t="s">
        <v>1</v>
      </c>
      <c r="J109" s="6">
        <v>44116</v>
      </c>
      <c r="K109" s="6">
        <v>45211</v>
      </c>
      <c r="L109" s="26"/>
      <c r="M109" s="4" t="s">
        <v>0</v>
      </c>
      <c r="N109" s="3" t="str">
        <f>IFERROR(VLOOKUP(_xlfn.NUMBERVALUE(B109),[1]PTC!$A$1:$B$9981,2,FALSE)," ")</f>
        <v xml:space="preserve"> </v>
      </c>
    </row>
    <row r="110" spans="1:14" ht="15" customHeight="1" x14ac:dyDescent="0.2">
      <c r="A110" s="4">
        <f t="shared" si="1"/>
        <v>105</v>
      </c>
      <c r="B110" s="5">
        <v>18007</v>
      </c>
      <c r="C110" s="7" t="s">
        <v>389</v>
      </c>
      <c r="D110" s="7" t="s">
        <v>249</v>
      </c>
      <c r="E110" s="7" t="s">
        <v>268</v>
      </c>
      <c r="F110" s="7" t="s">
        <v>269</v>
      </c>
      <c r="G110" s="4" t="s">
        <v>2</v>
      </c>
      <c r="H110" s="4">
        <v>3</v>
      </c>
      <c r="I110" s="7" t="s">
        <v>1</v>
      </c>
      <c r="J110" s="6">
        <v>44116</v>
      </c>
      <c r="K110" s="6">
        <v>45211</v>
      </c>
      <c r="L110" s="26"/>
      <c r="M110" s="4" t="s">
        <v>0</v>
      </c>
      <c r="N110" s="3" t="str">
        <f>IFERROR(VLOOKUP(_xlfn.NUMBERVALUE(B110),[1]PTC!$A$1:$B$9981,2,FALSE)," ")</f>
        <v>Activo</v>
      </c>
    </row>
    <row r="111" spans="1:14" ht="15" customHeight="1" x14ac:dyDescent="0.2">
      <c r="A111" s="4">
        <f t="shared" si="1"/>
        <v>106</v>
      </c>
      <c r="B111" s="5">
        <v>64145</v>
      </c>
      <c r="C111" s="7" t="s">
        <v>390</v>
      </c>
      <c r="D111" s="7" t="s">
        <v>249</v>
      </c>
      <c r="E111" s="7" t="s">
        <v>268</v>
      </c>
      <c r="F111" s="7" t="s">
        <v>277</v>
      </c>
      <c r="G111" s="4" t="s">
        <v>2</v>
      </c>
      <c r="H111" s="4">
        <v>3</v>
      </c>
      <c r="I111" s="7" t="s">
        <v>1</v>
      </c>
      <c r="J111" s="6">
        <v>44116</v>
      </c>
      <c r="K111" s="6">
        <v>45211</v>
      </c>
      <c r="L111" s="26"/>
      <c r="M111" s="4" t="s">
        <v>0</v>
      </c>
      <c r="N111" s="3" t="str">
        <f>IFERROR(VLOOKUP(_xlfn.NUMBERVALUE(B111),[1]PTC!$A$1:$B$9981,2,FALSE)," ")</f>
        <v>Activo</v>
      </c>
    </row>
    <row r="112" spans="1:14" ht="15" customHeight="1" x14ac:dyDescent="0.2">
      <c r="A112" s="4">
        <f t="shared" si="1"/>
        <v>107</v>
      </c>
      <c r="B112" s="5">
        <v>25035</v>
      </c>
      <c r="C112" s="7" t="s">
        <v>391</v>
      </c>
      <c r="D112" s="7" t="s">
        <v>249</v>
      </c>
      <c r="E112" s="7" t="s">
        <v>263</v>
      </c>
      <c r="F112" s="7" t="s">
        <v>286</v>
      </c>
      <c r="G112" s="4" t="s">
        <v>2</v>
      </c>
      <c r="H112" s="4">
        <v>3</v>
      </c>
      <c r="I112" s="7" t="s">
        <v>1</v>
      </c>
      <c r="J112" s="6">
        <v>44116</v>
      </c>
      <c r="K112" s="6">
        <v>45211</v>
      </c>
      <c r="L112" s="26" t="s">
        <v>10</v>
      </c>
      <c r="M112" s="5"/>
      <c r="N112" s="3" t="str">
        <f>IFERROR(VLOOKUP(_xlfn.NUMBERVALUE(B112),[1]PTC!$A$1:$B$9981,2,FALSE)," ")</f>
        <v>Activo</v>
      </c>
    </row>
    <row r="113" spans="1:14" ht="15" customHeight="1" x14ac:dyDescent="0.2">
      <c r="A113" s="4">
        <f t="shared" si="1"/>
        <v>108</v>
      </c>
      <c r="B113" s="5">
        <v>19133</v>
      </c>
      <c r="C113" s="5" t="s">
        <v>392</v>
      </c>
      <c r="D113" s="7" t="s">
        <v>249</v>
      </c>
      <c r="E113" s="5" t="s">
        <v>252</v>
      </c>
      <c r="F113" s="5" t="s">
        <v>253</v>
      </c>
      <c r="G113" s="3" t="s">
        <v>2</v>
      </c>
      <c r="H113" s="4">
        <v>3</v>
      </c>
      <c r="I113" s="7" t="s">
        <v>1</v>
      </c>
      <c r="J113" s="6">
        <v>44116</v>
      </c>
      <c r="K113" s="6">
        <v>45211</v>
      </c>
      <c r="L113" s="26"/>
      <c r="M113" s="4" t="s">
        <v>0</v>
      </c>
      <c r="N113" s="3" t="str">
        <f>IFERROR(VLOOKUP(_xlfn.NUMBERVALUE(B113),[1]PTC!$A$1:$B$9981,2,FALSE)," ")</f>
        <v xml:space="preserve"> </v>
      </c>
    </row>
    <row r="114" spans="1:14" x14ac:dyDescent="0.2">
      <c r="A114" s="4">
        <f t="shared" si="1"/>
        <v>109</v>
      </c>
      <c r="B114" s="5">
        <v>35025</v>
      </c>
      <c r="C114" s="36" t="s">
        <v>393</v>
      </c>
      <c r="D114" s="7" t="s">
        <v>249</v>
      </c>
      <c r="E114" s="5" t="s">
        <v>263</v>
      </c>
      <c r="F114" s="5" t="s">
        <v>291</v>
      </c>
      <c r="G114" s="3" t="s">
        <v>0</v>
      </c>
      <c r="H114" s="4">
        <v>3</v>
      </c>
      <c r="I114" s="7" t="s">
        <v>1</v>
      </c>
      <c r="J114" s="6">
        <v>44116</v>
      </c>
      <c r="K114" s="6">
        <v>45211</v>
      </c>
      <c r="L114" s="26"/>
      <c r="M114" s="4" t="s">
        <v>0</v>
      </c>
      <c r="N114" s="3" t="str">
        <f>IFERROR(VLOOKUP(_xlfn.NUMBERVALUE(B114),[1]PTC!$A$1:$B$9981,2,FALSE)," ")</f>
        <v xml:space="preserve"> </v>
      </c>
    </row>
    <row r="115" spans="1:14" x14ac:dyDescent="0.2">
      <c r="A115" s="4">
        <f t="shared" si="1"/>
        <v>110</v>
      </c>
      <c r="B115" s="10">
        <v>26036</v>
      </c>
      <c r="C115" s="7" t="s">
        <v>394</v>
      </c>
      <c r="D115" s="7" t="s">
        <v>249</v>
      </c>
      <c r="E115" s="7" t="s">
        <v>263</v>
      </c>
      <c r="F115" s="7" t="s">
        <v>291</v>
      </c>
      <c r="G115" s="4" t="s">
        <v>2</v>
      </c>
      <c r="H115" s="4">
        <v>3</v>
      </c>
      <c r="I115" s="7" t="s">
        <v>1</v>
      </c>
      <c r="J115" s="6">
        <v>44116</v>
      </c>
      <c r="K115" s="6">
        <v>45211</v>
      </c>
      <c r="L115" s="26"/>
      <c r="M115" s="4" t="s">
        <v>0</v>
      </c>
      <c r="N115" s="3" t="str">
        <f>IFERROR(VLOOKUP(_xlfn.NUMBERVALUE(B115),[1]PTC!$A$1:$B$9981,2,FALSE)," ")</f>
        <v>Activo</v>
      </c>
    </row>
    <row r="116" spans="1:14" x14ac:dyDescent="0.2">
      <c r="A116" s="4">
        <f t="shared" si="1"/>
        <v>111</v>
      </c>
      <c r="B116" s="8" t="s">
        <v>395</v>
      </c>
      <c r="C116" s="7" t="s">
        <v>396</v>
      </c>
      <c r="D116" s="7" t="s">
        <v>249</v>
      </c>
      <c r="E116" s="7" t="s">
        <v>252</v>
      </c>
      <c r="F116" s="7" t="s">
        <v>253</v>
      </c>
      <c r="G116" s="4" t="s">
        <v>2</v>
      </c>
      <c r="H116" s="4">
        <v>3</v>
      </c>
      <c r="I116" s="7" t="s">
        <v>1</v>
      </c>
      <c r="J116" s="6">
        <v>44116</v>
      </c>
      <c r="K116" s="6">
        <v>45211</v>
      </c>
      <c r="L116" s="26" t="s">
        <v>10</v>
      </c>
      <c r="M116" s="5"/>
      <c r="N116" s="3" t="str">
        <f>IFERROR(VLOOKUP(_xlfn.NUMBERVALUE(B116),[1]PTC!$A$1:$B$9981,2,FALSE)," ")</f>
        <v>Activo</v>
      </c>
    </row>
    <row r="117" spans="1:14" x14ac:dyDescent="0.2">
      <c r="A117" s="4">
        <f t="shared" si="1"/>
        <v>112</v>
      </c>
      <c r="B117" s="37" t="s">
        <v>397</v>
      </c>
      <c r="C117" s="38" t="s">
        <v>398</v>
      </c>
      <c r="D117" s="38" t="s">
        <v>249</v>
      </c>
      <c r="E117" s="38" t="s">
        <v>268</v>
      </c>
      <c r="F117" s="38" t="s">
        <v>287</v>
      </c>
      <c r="G117" s="39" t="s">
        <v>2</v>
      </c>
      <c r="H117" s="39">
        <v>3</v>
      </c>
      <c r="I117" s="38" t="s">
        <v>1</v>
      </c>
      <c r="J117" s="40">
        <v>44116</v>
      </c>
      <c r="K117" s="40">
        <v>45211</v>
      </c>
      <c r="L117" s="41" t="s">
        <v>10</v>
      </c>
      <c r="M117" s="42"/>
      <c r="N117" s="3" t="str">
        <f>IFERROR(VLOOKUP(_xlfn.NUMBERVALUE(B117),[1]PTC!$A$1:$B$9981,2,FALSE)," ")</f>
        <v>Activo</v>
      </c>
    </row>
    <row r="118" spans="1:14" x14ac:dyDescent="0.2">
      <c r="A118" s="4">
        <f t="shared" si="1"/>
        <v>113</v>
      </c>
      <c r="B118" s="8">
        <v>28197</v>
      </c>
      <c r="C118" s="7" t="s">
        <v>399</v>
      </c>
      <c r="D118" s="7" t="s">
        <v>249</v>
      </c>
      <c r="E118" s="7" t="s">
        <v>165</v>
      </c>
      <c r="F118" s="7" t="s">
        <v>273</v>
      </c>
      <c r="G118" s="4" t="s">
        <v>2</v>
      </c>
      <c r="H118" s="4">
        <v>3</v>
      </c>
      <c r="I118" s="43" t="s">
        <v>1</v>
      </c>
      <c r="J118" s="6">
        <v>44116</v>
      </c>
      <c r="K118" s="6">
        <v>45211</v>
      </c>
      <c r="L118" s="26" t="s">
        <v>10</v>
      </c>
      <c r="M118" s="5"/>
      <c r="N118" s="3" t="str">
        <f>IFERROR(VLOOKUP(_xlfn.NUMBERVALUE(B118),[1]PTC!$A$1:$B$9981,2,FALSE)," ")</f>
        <v>Activo</v>
      </c>
    </row>
  </sheetData>
  <autoFilter ref="J5:K118" xr:uid="{F05BDC8B-6ADC-41E3-978D-7FD052D43B3B}"/>
  <mergeCells count="5">
    <mergeCell ref="A1:K2"/>
    <mergeCell ref="A3:D3"/>
    <mergeCell ref="A4:D4"/>
    <mergeCell ref="J4:K4"/>
    <mergeCell ref="L4:M4"/>
  </mergeCells>
  <printOptions horizontalCentered="1" verticalCentered="1"/>
  <pageMargins left="0.27559055118110237" right="0.19685039370078741" top="0.55118110236220474" bottom="0.51181102362204722" header="0.27559055118110237" footer="0.19685039370078741"/>
  <pageSetup scale="75" orientation="landscape" r:id="rId1"/>
  <headerFooter alignWithMargins="0">
    <oddHeader>&amp;C&amp;"Arial,Negrita"RELACIÓN DE PROFESORES DE LA UNIVERSIDAD DE GUANAJUATO
CON RECONOCIMIENTO DE PERFIL DESEABLE VIGENTE &amp;R&amp;8UG-DAIP-DG-CA</oddHeader>
    <oddFooter>&amp;C&amp;P&amp;R&amp;"Arial,Cursiva"&amp;9PRODEP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Celaya-Salvatierra</vt:lpstr>
      <vt:lpstr>Irapuato-Salamanca</vt:lpstr>
      <vt:lpstr>León</vt:lpstr>
      <vt:lpstr>Guanajuato</vt:lpstr>
      <vt:lpstr>'Celaya-Salvatierra'!Área_de_impresión</vt:lpstr>
      <vt:lpstr>'Celaya-Salvatierra'!Títulos_a_imprimir</vt:lpstr>
      <vt:lpstr>Guanajuato!Títulos_a_imprimir</vt:lpstr>
      <vt:lpstr>'Irapuato-Salamanca'!Títulos_a_imprimir</vt:lpstr>
      <vt:lpstr>León!Títulos_a_imprimir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prodep</dc:creator>
  <cp:lastModifiedBy>prodep</cp:lastModifiedBy>
  <dcterms:created xsi:type="dcterms:W3CDTF">2023-01-16T18:15:21Z</dcterms:created>
  <dcterms:modified xsi:type="dcterms:W3CDTF">2023-01-16T18:40:09Z</dcterms:modified>
</cp:coreProperties>
</file>